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vity 2020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R1628" i="2"/>
  <c r="S1628" i="2"/>
  <c r="T1628" i="2"/>
  <c r="U1628" i="2"/>
  <c r="V1628" i="2"/>
  <c r="W1628" i="2"/>
  <c r="X1628" i="2"/>
  <c r="Y1628" i="2"/>
  <c r="Z1628" i="2"/>
  <c r="AA1628" i="2"/>
  <c r="AB1628" i="2"/>
  <c r="AC1628" i="2"/>
  <c r="AD1628" i="2"/>
  <c r="AE1628" i="2"/>
  <c r="AF1628" i="2"/>
  <c r="AG1628" i="2"/>
  <c r="AH1628" i="2"/>
  <c r="AI1628" i="2"/>
  <c r="AJ1628" i="2"/>
  <c r="AK1628" i="2"/>
  <c r="AL1628" i="2"/>
  <c r="AM1628" i="2"/>
  <c r="AN1628" i="2"/>
  <c r="AO1628" i="2"/>
  <c r="AP1628" i="2"/>
  <c r="AQ1628" i="2"/>
  <c r="AR1628" i="2"/>
  <c r="AS1628" i="2"/>
  <c r="AT1628" i="2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<sst xmlns="http://schemas.openxmlformats.org/spreadsheetml/2006/main" count="6763" uniqueCount="2478">
  <si>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</si>
  <si>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</si>
  <si>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</si>
  <si>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</si>
  <si>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</si>
  <si>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</si>
  <si>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</si>
  <si>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</si>
  <si>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</si>
  <si>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</si>
  <si>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</si>
  <si>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</si>
  <si>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</si>
  <si>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</si>
  <si>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</si>
  <si>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</si>
  <si>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</si>
  <si>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</si>
  <si>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</si>
  <si>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</si>
  <si>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</si>
  <si>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</si>
  <si>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</si>
  <si>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</si>
  <si>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</si>
  <si>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</si>
  <si>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</si>
  <si>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</si>
  <si>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</si>
  <si>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</si>
  <si>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</si>
  <si>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</si>
  <si>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</si>
  <si>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</si>
  <si>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</si>
  <si>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</si>
  <si>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</si>
  <si>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</si>
  <si>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</si>
  <si>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</si>
  <si>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</si>
  <si>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</si>
  <si>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</si>
  <si>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</si>
  <si>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</si>
  <si>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</si>
  <si>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</si>
  <si>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</si>
  <si>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</si>
  <si>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</si>
  <si>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</si>
  <si>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</si>
  <si>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</si>
  <si>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</si>
  <si>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</si>
  <si>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</si>
  <si>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</si>
  <si>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</si>
  <si>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</si>
  <si>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</si>
  <si>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</si>
  <si>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</si>
  <si>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</si>
  <si>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</si>
  <si>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</si>
  <si>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</si>
  <si>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</si>
  <si>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</si>
  <si>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</si>
  <si>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</si>
  <si>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</si>
  <si>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</si>
  <si>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</si>
  <si>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</si>
  <si>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</si>
  <si>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</si>
  <si>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</si>
  <si>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</si>
  <si>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</si>
  <si>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</si>
  <si>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</si>
  <si>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</si>
  <si>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</si>
  <si>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</si>
  <si>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</si>
  <si>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</si>
  <si>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</si>
  <si>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</si>
  <si>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</si>
  <si>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</si>
  <si>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</si>
  <si>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</si>
  <si>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</si>
  <si>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</si>
  <si>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</si>
  <si>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</si>
  <si>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</si>
  <si>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</si>
  <si>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</si>
  <si>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</si>
  <si>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</si>
  <si>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</si>
  <si>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</si>
  <si>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</si>
  <si>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</si>
  <si>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</si>
  <si>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</si>
  <si>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</si>
  <si>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</si>
  <si>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</si>
  <si>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</si>
  <si>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</si>
  <si>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</si>
  <si>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</si>
  <si>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</si>
  <si>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</si>
  <si>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</si>
  <si>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</si>
  <si>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</si>
  <si>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</si>
  <si>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</si>
  <si>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</si>
  <si>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</si>
  <si>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</si>
  <si>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</si>
  <si>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</si>
  <si>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</si>
  <si>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</si>
  <si>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</si>
  <si>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</si>
  <si>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</si>
  <si>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</si>
  <si>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</si>
  <si>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</si>
  <si>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</si>
  <si>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</si>
  <si>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</si>
  <si>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</si>
  <si>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</si>
  <si>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</si>
  <si>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</si>
  <si>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</si>
  <si>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</si>
  <si>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</si>
  <si>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</si>
  <si>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</si>
  <si>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</si>
  <si>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</si>
  <si>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</si>
  <si>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</si>
  <si>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</si>
  <si>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</si>
  <si>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</si>
  <si>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</si>
  <si>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</si>
  <si>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</si>
  <si>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</si>
  <si>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</si>
  <si>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</si>
  <si>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</si>
  <si>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</si>
  <si>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</si>
  <si>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</si>
  <si>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</si>
  <si>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</si>
  <si>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</si>
  <si>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</si>
  <si>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</si>
  <si>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</si>
  <si>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</si>
  <si>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</si>
  <si>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</si>
  <si>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</si>
  <si>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</si>
  <si>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</si>
  <si>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</si>
  <si>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</si>
  <si>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</si>
  <si>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</si>
  <si>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</si>
  <si>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</si>
  <si>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</si>
  <si>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</si>
  <si>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</si>
  <si>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</si>
  <si>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</si>
  <si>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</si>
  <si>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</si>
  <si>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</si>
  <si>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</si>
  <si>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</si>
  <si>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</si>
  <si>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</si>
  <si>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</si>
  <si>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</si>
  <si>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</si>
  <si>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</si>
  <si>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</si>
  <si>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</si>
  <si>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</si>
  <si>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</si>
  <si>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</si>
  <si>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</si>
  <si>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</si>
  <si>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</si>
  <si>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</si>
  <si>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</si>
  <si>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</si>
  <si>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</si>
  <si>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</si>
  <si>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</si>
  <si>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</si>
  <si>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</si>
  <si>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</si>
  <si>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</si>
  <si>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</si>
  <si>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</si>
  <si>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</si>
  <si>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</si>
  <si>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</si>
  <si>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</si>
  <si>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</si>
  <si>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</si>
  <si>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</si>
  <si>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</si>
  <si>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</si>
  <si>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</si>
  <si>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</si>
  <si>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</si>
  <si>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</si>
  <si>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</si>
  <si>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</si>
  <si>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</si>
  <si>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</si>
  <si>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</si>
  <si>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</si>
  <si>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</si>
  <si>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</si>
  <si>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</si>
  <si>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</si>
  <si>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</si>
  <si>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</si>
  <si>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</si>
  <si>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</si>
  <si>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</si>
  <si>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</si>
  <si>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</si>
  <si>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</si>
  <si>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</si>
  <si>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</si>
  <si>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</si>
  <si>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</si>
  <si>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</si>
  <si>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</si>
  <si>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</si>
  <si>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</si>
  <si>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</si>
  <si>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</si>
  <si>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</si>
  <si>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</si>
  <si>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</si>
  <si>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</si>
  <si>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</si>
  <si>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</si>
  <si>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</si>
  <si>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</si>
  <si>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</si>
  <si>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</si>
  <si>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</si>
  <si>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</si>
  <si>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</si>
  <si>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</si>
  <si>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</si>
  <si>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</si>
  <si>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</si>
  <si>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</si>
  <si>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</si>
  <si>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</si>
  <si>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</si>
  <si>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</si>
  <si>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</si>
  <si>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</si>
  <si>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</si>
  <si>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</si>
  <si>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</si>
  <si>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</si>
  <si>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</si>
  <si>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</si>
  <si>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</si>
  <si>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</si>
  <si>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</si>
  <si>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</si>
  <si>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</si>
  <si>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</si>
  <si>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</si>
  <si>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</si>
  <si>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</si>
  <si>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</si>
  <si>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</si>
  <si>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</si>
  <si>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</si>
  <si>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</si>
  <si>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</si>
  <si>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</si>
  <si>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</si>
  <si>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</si>
  <si>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</si>
  <si>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</si>
  <si>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</si>
  <si>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</si>
  <si>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</si>
  <si>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</si>
  <si>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</si>
  <si>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</si>
  <si>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</si>
  <si>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</si>
  <si>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</si>
  <si>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</si>
  <si>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</si>
  <si>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</si>
  <si>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</si>
  <si>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</si>
  <si>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</si>
  <si>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</si>
  <si>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</si>
  <si>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</si>
  <si>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</si>
  <si>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</si>
  <si>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</si>
  <si>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</si>
  <si>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</si>
  <si>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</si>
  <si>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</si>
  <si>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</si>
  <si>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</si>
  <si>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</si>
  <si>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</si>
  <si>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</si>
  <si>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</si>
  <si>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</si>
  <si>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</si>
  <si>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</si>
  <si>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</si>
  <si>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</si>
  <si>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</si>
  <si>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</si>
  <si>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</si>
  <si>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</si>
  <si>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</si>
  <si>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</si>
  <si>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</si>
  <si>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</si>
  <si>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</si>
  <si>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</si>
  <si>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</si>
  <si>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</si>
  <si>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</si>
  <si>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</si>
  <si>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</si>
  <si>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</si>
  <si>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</si>
  <si>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</si>
  <si>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</si>
  <si>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</si>
  <si>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</si>
  <si>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</si>
  <si>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</si>
  <si>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</si>
  <si>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</si>
  <si>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</si>
  <si>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</si>
  <si>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</si>
  <si>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</si>
  <si>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</si>
  <si>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</si>
  <si>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</si>
  <si>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</si>
  <si>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</si>
  <si>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</si>
  <si>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</si>
  <si>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</si>
  <si>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</si>
  <si>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</si>
  <si>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</si>
  <si>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</si>
  <si>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</si>
  <si>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</si>
  <si>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</si>
  <si>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</si>
  <si>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</si>
  <si>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</si>
  <si>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</si>
  <si>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</si>
  <si>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</si>
  <si>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</si>
  <si>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</si>
  <si>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</si>
  <si>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</si>
  <si>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</si>
  <si>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</si>
  <si>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</si>
  <si>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</si>
  <si>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</si>
  <si>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</si>
  <si>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</si>
  <si>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</si>
  <si>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</si>
  <si>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</si>
  <si>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</si>
  <si>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</si>
  <si>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</si>
  <si>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</si>
  <si>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</si>
  <si>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</si>
  <si>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</si>
  <si>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</si>
  <si>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</si>
  <si>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</si>
  <si>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</si>
  <si>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</si>
  <si>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</si>
  <si>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</si>
  <si>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</si>
  <si>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</si>
  <si>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</si>
  <si>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</si>
  <si>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</si>
  <si>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</si>
  <si>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</si>
  <si>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</si>
  <si>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</si>
  <si>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</si>
  <si>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</si>
  <si>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</si>
  <si>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</si>
  <si>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</si>
  <si>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</si>
  <si>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</si>
  <si>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</si>
  <si>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</si>
  <si>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</si>
  <si>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</si>
  <si>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</si>
  <si>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</si>
  <si>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</si>
  <si>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</si>
  <si>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</si>
  <si>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</si>
  <si>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</si>
  <si>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</si>
  <si>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</si>
  <si>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</si>
  <si>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</si>
  <si>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</si>
  <si>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</si>
  <si>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</si>
  <si>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</si>
  <si>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</si>
  <si>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</si>
  <si>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</si>
  <si>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</si>
  <si>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</si>
  <si>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</si>
  <si>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</si>
  <si>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</si>
  <si>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</si>
  <si>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</si>
  <si>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</si>
  <si>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</si>
  <si>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</si>
  <si>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</si>
  <si>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</si>
  <si>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</si>
  <si>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</si>
  <si>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</si>
  <si>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</si>
  <si>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</si>
  <si>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</si>
  <si>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</si>
  <si>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</si>
  <si>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</si>
  <si>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</si>
  <si>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</si>
  <si>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</si>
  <si>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</si>
  <si>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</si>
  <si>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</si>
  <si>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</si>
  <si>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</si>
  <si>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</si>
  <si>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</si>
  <si>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</si>
  <si>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</si>
  <si>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</si>
  <si>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</si>
  <si>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</si>
  <si>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</si>
  <si>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</si>
  <si>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</si>
  <si>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</si>
  <si>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</si>
  <si>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</si>
  <si>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</si>
  <si>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</si>
  <si>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</si>
  <si>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</si>
  <si>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</si>
  <si>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</si>
  <si>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</si>
  <si>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</si>
  <si>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</si>
  <si>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</si>
  <si>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</si>
  <si>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</si>
  <si>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</si>
  <si>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</si>
  <si>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</si>
  <si>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</si>
  <si>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</si>
  <si>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</si>
  <si>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</si>
  <si>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</si>
  <si>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</si>
  <si>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</si>
  <si>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</si>
  <si>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</si>
  <si>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</si>
  <si>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</si>
  <si>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</si>
  <si>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</si>
  <si>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</si>
  <si>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</si>
  <si>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</si>
  <si>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</si>
  <si>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</si>
  <si>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</si>
  <si>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</si>
  <si>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</si>
  <si>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</si>
  <si>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</si>
  <si>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</si>
  <si>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</si>
  <si>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</si>
  <si>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</si>
  <si>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</si>
  <si>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</si>
  <si>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</si>
  <si>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</si>
  <si>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</si>
  <si>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</si>
  <si>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</si>
  <si>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</si>
  <si>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</si>
  <si>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</si>
  <si>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</si>
  <si>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</si>
  <si>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</si>
  <si>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</si>
  <si>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</si>
  <si>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</si>
  <si>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</si>
  <si>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</si>
  <si>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</si>
  <si>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</si>
  <si>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</si>
  <si>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</si>
  <si>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</si>
  <si>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</si>
  <si>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</si>
  <si>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</si>
  <si>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</si>
  <si>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</si>
  <si>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</si>
  <si>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</si>
  <si>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</si>
  <si>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</si>
  <si>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</si>
  <si>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</si>
  <si>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</si>
  <si>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</si>
  <si>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</si>
  <si>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</si>
  <si>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</si>
  <si>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</si>
  <si>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</si>
  <si>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</si>
  <si>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</si>
  <si>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</si>
  <si>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</si>
  <si>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</si>
  <si>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</si>
  <si>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</si>
  <si>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</si>
  <si>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</si>
  <si>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</si>
  <si>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</si>
  <si>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</si>
  <si>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</si>
  <si>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</si>
  <si>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</si>
  <si>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</si>
  <si>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</si>
  <si>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</si>
  <si>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</si>
  <si>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</si>
  <si>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</si>
  <si>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</si>
  <si>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</si>
  <si>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</si>
  <si>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</si>
  <si>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</si>
  <si>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</si>
  <si>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</si>
  <si>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</si>
  <si>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</si>
  <si>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</si>
  <si>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</si>
  <si>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</si>
  <si>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</si>
  <si>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</si>
  <si>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</si>
  <si>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</si>
  <si>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</si>
  <si>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</si>
  <si>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</si>
  <si>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</si>
  <si>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</si>
  <si>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</si>
  <si>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</si>
  <si>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</si>
  <si>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</si>
  <si>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</si>
  <si>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</si>
  <si>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</si>
  <si>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</si>
  <si>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</si>
  <si>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</si>
  <si>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</si>
  <si>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</si>
  <si>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</si>
  <si>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</si>
  <si>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</si>
  <si>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</si>
  <si>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</si>
  <si>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</si>
  <si>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</si>
  <si>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</si>
  <si>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</si>
  <si>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</si>
  <si>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</si>
  <si>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</si>
  <si>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</si>
  <si>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</si>
  <si>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</si>
  <si>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</si>
  <si>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</si>
  <si>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</si>
  <si>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</si>
  <si>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</si>
  <si>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</si>
  <si>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</si>
  <si>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</si>
  <si>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</si>
  <si>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</si>
  <si>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</si>
  <si>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</si>
  <si>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</si>
  <si>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</si>
  <si>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</si>
  <si>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</si>
  <si>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</si>
  <si>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</si>
  <si>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</si>
  <si>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</si>
  <si>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</si>
  <si>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</si>
  <si>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</si>
  <si>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</si>
  <si>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</si>
  <si>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</si>
  <si>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</si>
  <si>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</si>
  <si>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</si>
  <si>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</si>
  <si>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</si>
  <si>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</si>
  <si>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</si>
  <si>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</si>
  <si>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</si>
  <si>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</si>
  <si>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</si>
  <si>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</si>
  <si>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</si>
  <si>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</si>
  <si>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</si>
  <si>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</si>
  <si>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</si>
  <si>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</si>
  <si>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</si>
  <si>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</si>
  <si>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</si>
  <si>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</si>
  <si>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</si>
  <si>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</si>
  <si>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</si>
  <si>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</si>
  <si>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</si>
  <si>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</si>
  <si>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</si>
  <si>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</si>
  <si>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</si>
  <si>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</si>
  <si>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</si>
  <si>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</si>
  <si>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</si>
  <si>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</si>
  <si>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</si>
  <si>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</si>
  <si>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</si>
  <si>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</si>
  <si>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</si>
  <si>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</si>
  <si>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</si>
  <si>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</si>
  <si>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</si>
  <si>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</si>
  <si>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</si>
  <si>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</si>
  <si>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</si>
  <si>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</si>
  <si>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</si>
  <si>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</si>
  <si>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</si>
  <si>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</si>
  <si>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</si>
  <si>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</si>
  <si>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</si>
  <si>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</si>
  <si>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</si>
  <si>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</si>
  <si>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</si>
  <si>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</si>
  <si>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</si>
  <si>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</si>
  <si>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</si>
  <si>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</si>
  <si>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</si>
  <si>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</si>
  <si>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</si>
  <si>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</si>
  <si>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</si>
  <si>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</si>
  <si>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</si>
  <si>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</si>
  <si>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</si>
  <si>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</si>
  <si>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</si>
  <si>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</si>
  <si>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</si>
  <si>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</si>
  <si>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</si>
  <si>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</si>
  <si>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</si>
  <si>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</si>
  <si>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</si>
  <si>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</si>
  <si>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</si>
  <si>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</si>
  <si>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</si>
  <si>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</si>
  <si>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</si>
  <si>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</si>
  <si>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</si>
  <si>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</si>
  <si>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</si>
  <si>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</si>
  <si>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</si>
  <si>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</si>
  <si>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</si>
  <si>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</si>
  <si>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</si>
  <si>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</si>
  <si>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</si>
  <si>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</si>
  <si>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</si>
  <si>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</si>
  <si>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</si>
  <si>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</si>
  <si>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</si>
  <si>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</si>
  <si>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</si>
  <si>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</si>
  <si>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</si>
  <si>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</si>
  <si>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</si>
  <si>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</si>
  <si>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</si>
  <si>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</si>
  <si>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</si>
  <si>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</si>
  <si>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</si>
  <si>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</si>
  <si>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</si>
  <si>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</si>
  <si>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</si>
  <si>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</si>
  <si>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</si>
  <si>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</si>
  <si>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</si>
  <si>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</si>
  <si>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</si>
  <si>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</si>
  <si>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</si>
  <si>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</si>
  <si>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</si>
  <si>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</si>
  <si>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</si>
  <si>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</si>
  <si>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</si>
  <si>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</si>
  <si>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</si>
  <si>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</si>
  <si>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</si>
  <si>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</si>
  <si>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</si>
  <si>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</si>
  <si>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</si>
  <si>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</si>
  <si>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</si>
  <si>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</si>
  <si>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</si>
  <si>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</si>
  <si>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</si>
  <si>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</si>
  <si>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</si>
  <si>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</si>
  <si>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</si>
  <si>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</si>
  <si>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</si>
  <si>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</si>
  <si>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</si>
  <si>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</si>
  <si>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</si>
  <si>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</si>
  <si>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</si>
  <si>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</si>
  <si>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</si>
  <si>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</si>
  <si>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</si>
  <si>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</si>
  <si>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</si>
  <si>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</si>
  <si>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</si>
  <si>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</si>
  <si>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</si>
  <si>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</si>
  <si>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</si>
  <si>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</si>
  <si>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</si>
  <si>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</si>
  <si>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</si>
  <si>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</si>
  <si>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</si>
  <si>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</si>
  <si>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</si>
  <si>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</si>
  <si>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</si>
  <si>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</si>
  <si>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</si>
  <si>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</si>
  <si>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</si>
  <si>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</si>
  <si>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</si>
  <si>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</si>
  <si>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</si>
  <si>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</si>
  <si>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</si>
  <si>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</si>
  <si>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</si>
  <si>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</si>
  <si>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</si>
  <si>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</si>
  <si>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</si>
  <si>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</si>
  <si>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</si>
  <si>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</si>
  <si>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</si>
  <si>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</si>
  <si>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</si>
  <si>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</si>
  <si>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</si>
  <si>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</si>
  <si>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</si>
  <si>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</si>
  <si>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</si>
  <si>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</si>
  <si>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</si>
  <si>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</si>
  <si>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</si>
  <si>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</si>
  <si>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</si>
  <si>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</si>
  <si>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</si>
  <si>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</si>
  <si>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</si>
  <si>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</si>
  <si>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</si>
  <si>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</si>
  <si>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</si>
  <si>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</si>
  <si>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</si>
  <si>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</si>
  <si>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</si>
  <si>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</si>
  <si>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</si>
  <si>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</si>
  <si>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</si>
  <si>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</si>
  <si>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</si>
  <si>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</si>
  <si>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</si>
  <si>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</si>
  <si>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</si>
  <si>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</si>
  <si>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</si>
  <si>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</si>
  <si>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</si>
  <si>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</si>
  <si>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</si>
  <si>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</si>
  <si>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</si>
  <si>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</si>
  <si>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</si>
  <si>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</si>
  <si>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</si>
  <si>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</si>
  <si>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</si>
  <si>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</si>
  <si>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</si>
  <si>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</si>
  <si>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</si>
  <si>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</si>
  <si>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</si>
  <si>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</si>
  <si>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</si>
  <si>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</si>
  <si>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</si>
  <si>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</si>
  <si>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</si>
  <si>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</si>
  <si>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</si>
  <si>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</si>
  <si>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</si>
  <si>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</si>
  <si>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</si>
  <si>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</si>
  <si>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</si>
  <si>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</si>
  <si>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</si>
  <si>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</si>
  <si>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</si>
  <si>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</si>
  <si>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</si>
  <si>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</si>
  <si>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</si>
  <si>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</si>
  <si>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</si>
  <si>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</si>
  <si>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</si>
  <si>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</si>
  <si>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</si>
  <si>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</si>
  <si>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</si>
  <si>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</si>
  <si>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</si>
  <si>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</si>
  <si>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</si>
  <si>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</si>
  <si>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</si>
  <si>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</si>
  <si>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</si>
  <si>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</si>
  <si>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</si>
  <si>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</si>
  <si>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</si>
  <si>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</si>
  <si>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</si>
  <si>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</si>
  <si>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</si>
  <si>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</si>
  <si>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</si>
  <si>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</si>
  <si>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</si>
  <si>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</si>
  <si>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</si>
  <si>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</si>
  <si>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</si>
  <si>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</si>
  <si>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</si>
  <si>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</si>
  <si>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</si>
  <si>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</si>
  <si>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</si>
  <si>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</si>
  <si>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</si>
  <si>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</si>
  <si>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</si>
  <si>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</si>
  <si>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</si>
  <si>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</si>
  <si>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</si>
  <si>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</si>
  <si>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</si>
  <si>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</si>
  <si>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</si>
  <si>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</si>
  <si>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</si>
  <si>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</si>
  <si>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</si>
  <si>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</si>
  <si>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</si>
  <si>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</si>
  <si>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</si>
  <si>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</si>
  <si>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</si>
  <si>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</si>
  <si>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</si>
  <si>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</si>
  <si>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</si>
  <si>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</si>
  <si>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</si>
  <si>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</si>
  <si>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</si>
  <si>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</si>
  <si>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</si>
  <si>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</si>
  <si>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</si>
  <si>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</si>
  <si>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</si>
  <si>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</si>
  <si>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</si>
  <si>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</si>
  <si>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</si>
  <si>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</si>
  <si>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</si>
  <si>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</si>
  <si>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</si>
  <si>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</si>
  <si>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</si>
  <si>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</si>
  <si>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</si>
  <si>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</si>
  <si>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</si>
  <si>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</si>
  <si>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</si>
  <si>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</si>
  <si>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</si>
  <si>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</si>
  <si>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</si>
  <si>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</si>
  <si>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</si>
  <si>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</si>
  <si>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</si>
  <si>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</si>
  <si>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</si>
  <si>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</si>
  <si>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</si>
  <si>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</si>
  <si>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</si>
  <si>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</si>
  <si>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</si>
  <si>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</si>
  <si>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</si>
  <si>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</si>
  <si>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</si>
  <si>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</si>
  <si>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</si>
  <si>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</si>
  <si>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</si>
  <si>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</si>
  <si>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</si>
  <si>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</si>
  <si>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</si>
  <si>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</si>
  <si>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</si>
  <si>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</si>
  <si>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</si>
  <si>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</si>
  <si>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</si>
  <si>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</si>
  <si>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</si>
  <si>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</si>
  <si>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</si>
  <si>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</si>
  <si>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</si>
  <si>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</si>
  <si>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</si>
  <si>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</si>
  <si>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</si>
  <si>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</si>
  <si>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</si>
  <si>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</si>
  <si>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</si>
  <si>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</si>
  <si>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</si>
  <si>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</si>
  <si>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</si>
  <si>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</si>
  <si>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</si>
  <si>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</si>
  <si>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</si>
  <si>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</si>
  <si>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</si>
  <si>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</si>
  <si>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</si>
  <si>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</si>
  <si>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</si>
  <si>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</si>
  <si>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</si>
  <si>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</si>
  <si>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</si>
  <si>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</si>
  <si>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</si>
  <si>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</si>
  <si>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</si>
  <si>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</si>
  <si>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</si>
  <si>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</si>
  <si>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</si>
  <si>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</si>
  <si>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</si>
  <si>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</si>
  <si>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</si>
  <si>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</si>
  <si>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</si>
  <si>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</si>
  <si>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</si>
  <si>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</si>
  <si>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</si>
  <si>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</si>
  <si>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</si>
  <si>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</si>
  <si>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</si>
  <si>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</si>
  <si>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</si>
  <si>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</si>
  <si>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</si>
  <si>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</si>
  <si>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</si>
  <si>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</si>
  <si>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</si>
  <si>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</si>
  <si>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</si>
  <si>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</si>
  <si>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</si>
  <si>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</si>
  <si>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</si>
  <si>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</si>
  <si>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</si>
  <si>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</si>
  <si>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</si>
  <si>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</si>
  <si>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</si>
  <si>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</si>
  <si>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</si>
  <si>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</si>
  <si>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</si>
  <si>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</si>
  <si>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</si>
  <si>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</si>
  <si>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</si>
  <si>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</si>
  <si>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</si>
  <si>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</si>
  <si>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</si>
  <si>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</si>
  <si>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</si>
  <si>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</si>
  <si>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</si>
  <si>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</si>
  <si>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</si>
  <si>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</si>
  <si>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</si>
  <si>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</si>
  <si>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</si>
  <si>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</si>
  <si>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</si>
  <si>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</si>
  <si>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</si>
  <si>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</si>
  <si>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</si>
  <si>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</si>
  <si>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</si>
  <si>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</si>
  <si>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</si>
  <si>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</si>
  <si>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</si>
  <si>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</si>
  <si>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</si>
  <si>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</si>
  <si>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</si>
  <si>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</si>
  <si>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</si>
  <si>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</si>
  <si>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</si>
  <si>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</si>
  <si>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</si>
  <si>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</si>
  <si>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</si>
  <si>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</si>
  <si>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</si>
  <si>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</si>
  <si>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</si>
  <si>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</si>
  <si>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</si>
  <si>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</si>
  <si>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</si>
  <si>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</si>
  <si>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</si>
  <si>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</si>
  <si>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</si>
  <si>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</si>
  <si>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</si>
  <si>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</si>
  <si>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</si>
  <si>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</si>
  <si>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</si>
  <si>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</si>
  <si>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</si>
  <si>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</si>
  <si>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</si>
  <si>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</si>
  <si>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</si>
  <si>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</si>
  <si>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</si>
  <si>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</si>
  <si>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</si>
  <si>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</si>
  <si>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</si>
  <si>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</si>
  <si>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</si>
  <si>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</si>
  <si>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</si>
  <si>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</si>
  <si>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</si>
  <si>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</si>
  <si>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</si>
  <si>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</si>
  <si>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</si>
  <si>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</si>
  <si>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</si>
  <si>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</si>
  <si>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</si>
  <si>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</si>
  <si>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</si>
  <si>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</si>
  <si>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</si>
  <si>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</si>
  <si>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</si>
  <si>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</si>
  <si>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</si>
  <si>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</si>
  <si>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</si>
  <si>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</si>
  <si>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</si>
  <si>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</si>
  <si>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</si>
  <si>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</si>
  <si>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</si>
  <si>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</si>
  <si>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</si>
  <si>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</si>
  <si>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</si>
  <si>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</si>
  <si>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</si>
  <si>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</si>
  <si>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</si>
  <si>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</si>
  <si>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</si>
  <si>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</si>
  <si>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</si>
  <si>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</si>
  <si>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</si>
  <si>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</si>
  <si>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</si>
  <si>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</si>
  <si>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</si>
  <si>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</si>
  <si>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</si>
  <si>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</si>
  <si>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</si>
  <si>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</si>
  <si>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</si>
  <si>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</si>
  <si>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</si>
  <si>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</si>
  <si>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</si>
  <si>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</si>
  <si>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</si>
  <si>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</si>
  <si>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</si>
  <si>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</si>
  <si>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</si>
  <si>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</si>
  <si>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</si>
  <si>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</si>
  <si>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</si>
  <si>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</si>
  <si>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</si>
  <si>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</si>
  <si>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</si>
  <si>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</si>
  <si>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</si>
  <si>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</si>
  <si>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</si>
  <si>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</si>
  <si>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</si>
  <si>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</si>
  <si>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</si>
  <si>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</si>
  <si>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</si>
  <si>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</si>
  <si>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</si>
  <si>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</si>
  <si>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</si>
  <si>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</si>
  <si>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</si>
  <si>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</si>
  <si>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</si>
  <si>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</si>
  <si>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</si>
  <si>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</si>
  <si>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</si>
  <si>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</si>
  <si>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</si>
  <si>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</si>
  <si>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</si>
  <si>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</si>
  <si>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</si>
  <si>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</si>
  <si>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</si>
  <si>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</si>
  <si>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</si>
  <si>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</si>
  <si>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</si>
  <si>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</si>
  <si>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</si>
  <si>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</si>
  <si>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</si>
  <si>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</si>
  <si>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</si>
  <si>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</si>
  <si>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</si>
  <si>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</si>
  <si>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</si>
  <si>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</si>
  <si>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</si>
  <si>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</si>
  <si>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</si>
  <si>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</si>
  <si>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</si>
  <si>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</si>
  <si>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</si>
  <si>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</si>
  <si>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</si>
  <si>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</si>
  <si>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</si>
  <si>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</si>
  <si>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</si>
  <si>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</si>
  <si>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</si>
  <si>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</si>
  <si>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</si>
  <si>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</si>
  <si>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</si>
  <si>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</si>
  <si>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</si>
  <si>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</si>
  <si>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</si>
  <si>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</si>
  <si>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</si>
  <si>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</si>
  <si>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</si>
  <si>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</si>
  <si>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</si>
  <si>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</si>
  <si>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</si>
  <si>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</si>
  <si>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</si>
  <si>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</si>
  <si>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</si>
  <si>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</si>
  <si>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</si>
  <si>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</si>
  <si>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</si>
  <si>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</si>
  <si>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</si>
  <si>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</si>
  <si>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</si>
  <si>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</si>
  <si>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</si>
  <si>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</si>
  <si>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</si>
  <si>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</si>
  <si>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</si>
  <si>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</si>
  <si>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</si>
  <si>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</si>
  <si>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</si>
  <si>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</si>
  <si>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</si>
  <si>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</si>
  <si>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</si>
  <si>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</si>
  <si>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</si>
  <si>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</si>
  <si>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</si>
  <si>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</si>
  <si>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</si>
  <si>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</si>
  <si>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</si>
  <si>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</si>
  <si>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</si>
  <si>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</si>
  <si>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</si>
  <si>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</si>
  <si>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</si>
  <si>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</si>
  <si>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</si>
  <si>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</si>
  <si>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</si>
  <si>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</si>
  <si>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</si>
  <si>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</si>
  <si>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</si>
  <si>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</si>
  <si>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</si>
  <si>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</si>
  <si>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</si>
  <si>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</si>
  <si>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</si>
  <si>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</si>
  <si>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</si>
  <si>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</si>
  <si>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</si>
  <si>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</si>
  <si>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</si>
  <si>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</si>
  <si>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</si>
  <si>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</si>
  <si>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</si>
  <si>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</si>
  <si>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</si>
  <si>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</si>
  <si>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</si>
  <si>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</si>
  <si>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</si>
  <si>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</si>
  <si>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</si>
  <si>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</si>
  <si>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</si>
  <si>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</si>
  <si>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</si>
  <si>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</si>
  <si>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</si>
  <si>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</si>
  <si>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</si>
  <si>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</si>
  <si>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</si>
  <si>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</si>
  <si>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</si>
  <si>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</si>
  <si>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</si>
  <si>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</si>
  <si>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</si>
  <si>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</si>
  <si>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</si>
  <si>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</si>
  <si>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</si>
  <si>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</si>
  <si>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</si>
  <si>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</si>
  <si>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</si>
  <si>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</si>
  <si>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</si>
  <si>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</si>
  <si>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</si>
  <si>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</si>
  <si>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</si>
  <si>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</si>
  <si>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</si>
  <si>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</si>
  <si>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</si>
  <si>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</si>
  <si>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</si>
  <si>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</si>
  <si>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</si>
  <si>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</si>
  <si>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</si>
  <si>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</si>
  <si>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</si>
  <si>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</si>
  <si>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</si>
  <si>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</si>
  <si>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</si>
  <si>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</si>
  <si>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</si>
  <si>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</si>
  <si>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</si>
  <si>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</si>
  <si>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</si>
  <si>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</si>
  <si>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</si>
  <si>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</si>
  <si>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</si>
  <si>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</si>
  <si>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</si>
  <si>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</si>
  <si>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</si>
  <si>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</si>
  <si>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</si>
  <si>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</si>
  <si>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</si>
  <si>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</si>
  <si>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</si>
  <si>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</si>
  <si>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</si>
  <si>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</si>
  <si>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</si>
  <si>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</si>
  <si>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</si>
  <si>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</si>
  <si>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</si>
  <si>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</si>
  <si>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</si>
  <si>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</si>
  <si>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</si>
  <si>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</si>
  <si>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</si>
  <si>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</si>
  <si>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</si>
  <si>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</si>
  <si>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</si>
  <si>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</si>
  <si>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</si>
  <si>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</si>
  <si>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</si>
  <si>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</si>
  <si>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</si>
  <si>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</si>
  <si>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</si>
  <si>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</si>
  <si>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</si>
  <si>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</si>
  <si>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</si>
  <si>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</si>
  <si>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</si>
  <si>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</si>
  <si>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</si>
  <si>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</si>
  <si>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</si>
  <si>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</si>
  <si>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</si>
  <si>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</si>
  <si>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</si>
  <si>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</si>
  <si>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</si>
  <si>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</si>
  <si>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</si>
  <si>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</si>
  <si>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</si>
  <si>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</si>
  <si>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</si>
  <si>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</si>
  <si>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</si>
  <si>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</si>
  <si>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</si>
  <si>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</si>
  <si>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</si>
  <si>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</si>
  <si>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</si>
  <si>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</si>
  <si>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</si>
  <si>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</si>
  <si>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</si>
  <si>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</si>
  <si>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</si>
  <si>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</si>
  <si>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</si>
  <si>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</si>
  <si>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</si>
  <si>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</si>
  <si>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</si>
  <si>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</si>
  <si>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</si>
  <si>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</si>
  <si>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</si>
  <si>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</si>
  <si>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</si>
  <si>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</si>
  <si>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</si>
  <si>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</si>
  <si>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</si>
  <si>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</si>
  <si>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</si>
  <si>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</si>
  <si>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</si>
  <si>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</si>
  <si>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</si>
  <si>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</si>
  <si>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</si>
  <si>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</si>
  <si>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</si>
  <si>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</si>
  <si>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</si>
  <si>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</si>
  <si>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</si>
  <si>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</si>
  <si>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</si>
  <si>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</si>
  <si>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</si>
  <si>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</si>
  <si>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</si>
  <si>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</si>
  <si>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</si>
  <si>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</si>
  <si>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</si>
  <si>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</si>
  <si>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</si>
  <si>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</si>
  <si>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</si>
  <si>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</si>
  <si>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</si>
  <si>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</si>
  <si>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</si>
  <si>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</si>
  <si>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</si>
  <si>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</si>
  <si>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</si>
  <si>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</si>
  <si>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</si>
  <si>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</si>
  <si>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</si>
  <si>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</si>
  <si>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</si>
  <si>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</si>
  <si>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</si>
  <si>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</si>
  <si>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</si>
  <si>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</si>
  <si>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</si>
  <si>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</si>
  <si>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</si>
  <si>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</si>
  <si>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</si>
  <si>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</si>
  <si>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</si>
  <si>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</si>
  <si>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</si>
  <si>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</si>
  <si>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</si>
  <si>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</si>
  <si>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</si>
  <si>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</si>
  <si>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</si>
  <si>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</si>
  <si>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</si>
  <si>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</si>
  <si>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</si>
  <si>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</si>
  <si>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</si>
  <si>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</si>
  <si>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</si>
  <si>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</si>
  <si>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</si>
  <si>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</si>
  <si>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</si>
  <si>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</si>
  <si>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</si>
  <si>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</si>
  <si>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</si>
  <si>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</si>
  <si>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</si>
  <si>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</si>
  <si>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</si>
  <si>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</si>
  <si>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</si>
  <si>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</si>
  <si>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</si>
  <si>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</si>
  <si>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</si>
  <si>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</si>
  <si>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</si>
  <si>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</si>
  <si>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</si>
  <si>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</si>
  <si>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</si>
  <si>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</si>
  <si>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</si>
  <si>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</si>
  <si>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</si>
  <si>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</si>
  <si>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</si>
  <si>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</si>
  <si>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</si>
  <si>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</si>
  <si>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</si>
  <si>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</si>
  <si>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</si>
  <si>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</si>
  <si>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</si>
  <si>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</si>
  <si>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</si>
  <si>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</si>
  <si>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</si>
  <si>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</si>
  <si>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</si>
  <si>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</si>
  <si>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</si>
  <si>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</si>
  <si>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</si>
  <si>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</si>
  <si>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</si>
  <si>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</si>
  <si>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</si>
  <si>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</si>
  <si>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</si>
  <si>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</si>
  <si>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</si>
  <si>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</si>
  <si>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</si>
  <si>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</si>
  <si>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</si>
  <si>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</si>
  <si>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</si>
  <si>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</si>
  <si>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</si>
  <si>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</si>
  <si>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</si>
  <si>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</si>
  <si>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</si>
  <si>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</si>
  <si>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</si>
  <si>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</si>
  <si>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</si>
  <si>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</si>
  <si>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</si>
  <si>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</si>
  <si>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</si>
  <si>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</si>
  <si>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</si>
  <si>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</si>
  <si>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</si>
  <si>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</si>
  <si>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</si>
  <si>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</si>
  <si>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</si>
  <si>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</si>
  <si>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</si>
  <si>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</si>
  <si>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</si>
  <si>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</si>
  <si>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</si>
  <si>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</si>
  <si>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</si>
  <si>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</si>
  <si>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</si>
  <si>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</si>
  <si>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</si>
  <si>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</si>
  <si>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</si>
  <si>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</si>
  <si>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</si>
  <si>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</si>
  <si>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</si>
  <si>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</si>
  <si>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</si>
  <si>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</si>
  <si>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</si>
  <si>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</si>
  <si>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</si>
  <si>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</si>
  <si>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</si>
  <si>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</si>
  <si>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</si>
  <si>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</si>
  <si>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</si>
  <si>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</si>
  <si>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</si>
  <si>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</si>
  <si>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</si>
  <si>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</si>
  <si>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</si>
  <si>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</si>
  <si>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</si>
  <si>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</si>
  <si>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</si>
  <si>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</si>
  <si>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</si>
  <si>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</si>
  <si>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</si>
  <si>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</si>
  <si>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</si>
  <si>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</si>
  <si>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</si>
  <si>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</si>
  <si>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</si>
  <si>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</si>
  <si>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</si>
  <si>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</si>
  <si>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</si>
  <si>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</si>
  <si>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</si>
  <si>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</si>
  <si>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</si>
  <si>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</si>
  <si>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</si>
  <si>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</si>
  <si>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</si>
  <si>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</si>
  <si>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</si>
  <si>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</si>
  <si>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</si>
  <si>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</si>
  <si>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</si>
  <si>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</si>
  <si>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</si>
  <si>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</si>
  <si>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</si>
  <si>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</si>
  <si>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</si>
  <si>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</si>
  <si>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</si>
  <si>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</si>
  <si>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</si>
  <si>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</si>
  <si>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</si>
  <si>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</si>
  <si>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</si>
  <si>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</si>
  <si>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</si>
  <si>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</si>
  <si>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</si>
  <si>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</si>
  <si>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</si>
  <si>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</si>
  <si>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</si>
  <si>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</si>
  <si>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</si>
  <si>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</si>
  <si>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</si>
  <si>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</si>
  <si>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</si>
  <si>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</si>
  <si>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</si>
  <si>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</si>
  <si>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</si>
  <si>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</si>
  <si>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</si>
  <si>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</si>
  <si>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</si>
  <si>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</si>
  <si>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</si>
  <si>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</si>
  <si>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</si>
  <si>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</si>
  <si>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</si>
  <si>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</si>
  <si>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</si>
  <si>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</si>
  <si>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</si>
  <si>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</si>
  <si>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</si>
  <si>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</si>
  <si>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</si>
  <si>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</si>
  <si>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</si>
  <si>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</si>
  <si>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</si>
  <si>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</si>
  <si>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</si>
  <si>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</si>
  <si>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</si>
  <si>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</si>
  <si>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</si>
  <si>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</si>
  <si>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</si>
  <si>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</si>
  <si>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</si>
  <si>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</si>
  <si>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</si>
  <si>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</si>
  <si>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</si>
  <si>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</si>
  <si>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</si>
  <si>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</si>
  <si>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</si>
  <si>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</si>
  <si>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</si>
  <si>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</si>
  <si>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</si>
  <si>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</si>
  <si>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</si>
  <si>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</si>
  <si>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</si>
  <si>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</si>
  <si>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</si>
  <si>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</si>
  <si>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</si>
  <si>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</si>
  <si>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</si>
  <si>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</si>
  <si>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</si>
  <si>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</si>
  <si>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</si>
  <si>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</si>
  <si>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</si>
  <si>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</si>
  <si>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</si>
  <si>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</si>
  <si>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</si>
  <si>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</si>
  <si>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</si>
  <si>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</si>
  <si>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</si>
  <si>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</si>
  <si>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</si>
  <si>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</si>
  <si>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</si>
  <si>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</si>
  <si>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</si>
  <si>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</si>
  <si>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</si>
  <si>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</si>
  <si>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</si>
  <si>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</si>
  <si>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</si>
  <si>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</si>
  <si>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</si>
  <si>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</si>
  <si>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</si>
  <si>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</si>
  <si>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</si>
  <si>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</si>
  <si>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</si>
  <si>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</si>
  <si>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</si>
  <si>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</si>
  <si>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</si>
  <si>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</si>
  <si>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</si>
  <si>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</si>
  <si>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</si>
  <si>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</si>
  <si>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</si>
  <si>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</si>
  <si>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</si>
  <si>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</si>
  <si>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</si>
  <si>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</si>
  <si>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</si>
  <si>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</si>
  <si>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</si>
  <si>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</si>
  <si>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</si>
  <si>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</si>
  <si>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</si>
  <si>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</si>
  <si>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</si>
  <si>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</si>
  <si>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</si>
  <si>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</si>
  <si>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</si>
  <si>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</si>
  <si>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</si>
  <si>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</si>
  <si>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</si>
  <si>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</si>
  <si>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</si>
  <si>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</si>
  <si>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</si>
  <si>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</si>
  <si>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</si>
  <si>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</si>
  <si>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</si>
  <si>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</si>
  <si>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</si>
  <si>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</si>
  <si>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</si>
  <si>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</si>
  <si>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</si>
  <si>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</si>
  <si>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</si>
  <si>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</si>
  <si>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</si>
  <si>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</si>
  <si>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</si>
  <si>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</si>
  <si>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</si>
  <si>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</si>
  <si>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</si>
  <si>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</si>
  <si>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</si>
  <si>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</si>
  <si>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</si>
  <si>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</si>
  <si>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</si>
  <si>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</si>
  <si>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</si>
  <si>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</si>
  <si>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</si>
  <si>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</si>
  <si>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</si>
  <si>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</si>
  <si>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</si>
  <si>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</si>
  <si>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</si>
  <si>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</si>
  <si>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</si>
  <si>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</si>
  <si>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</si>
  <si>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</si>
  <si>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</si>
  <si>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</si>
  <si>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</si>
  <si>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</si>
  <si>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</si>
  <si>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</si>
  <si>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</si>
  <si>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</si>
  <si>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</si>
  <si>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</si>
  <si>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</si>
  <si>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</si>
  <si>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</si>
  <si>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</si>
  <si>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</si>
  <si>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</si>
  <si>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</si>
  <si>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</si>
  <si>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</si>
  <si>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</si>
  <si>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</si>
  <si>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</si>
  <si>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</si>
  <si>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</si>
  <si>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</si>
  <si>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</si>
  <si>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</si>
  <si>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</si>
  <si>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</si>
  <si>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</si>
  <si>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</si>
  <si>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</si>
  <si>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</si>
  <si>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</si>
  <si>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</si>
  <si>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</si>
  <si>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</si>
  <si>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</si>
  <si>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</si>
  <si>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</si>
  <si>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</si>
  <si>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</si>
  <si>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</si>
  <si>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</si>
  <si>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</si>
  <si>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</si>
  <si>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</si>
  <si>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</si>
  <si>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</si>
  <si>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</si>
  <si>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</si>
  <si>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</si>
  <si>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</si>
  <si>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</si>
  <si>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</si>
  <si>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</si>
  <si>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</si>
  <si>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</si>
  <si>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</si>
  <si>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</si>
  <si>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</si>
  <si>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</si>
  <si>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</si>
  <si>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</si>
  <si>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</si>
  <si>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</si>
  <si>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</si>
  <si>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</si>
  <si>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</si>
  <si>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</si>
  <si>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</si>
  <si>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</si>
  <si>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</si>
  <si>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</si>
  <si>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</si>
  <si>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</si>
  <si>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</si>
  <si>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</si>
  <si>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</si>
  <si>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</si>
  <si>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</si>
  <si>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</si>
  <si>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</si>
  <si>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</si>
  <si>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</si>
  <si>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</si>
  <si>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</si>
  <si>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</si>
  <si>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</si>
  <si>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</si>
  <si>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</si>
  <si>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</si>
  <si>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</si>
  <si>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</si>
  <si>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</si>
  <si>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</si>
  <si>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</si>
  <si>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</si>
  <si>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</si>
  <si>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</si>
  <si>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</si>
  <si>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</si>
  <si>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</si>
  <si>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</si>
  <si>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</si>
  <si>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</si>
  <si>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</si>
  <si>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</si>
  <si>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</si>
  <si>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</si>
  <si>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</si>
  <si>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</si>
  <si>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</si>
  <si>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</si>
  <si>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</si>
  <si>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</si>
  <si>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</si>
  <si>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</si>
  <si>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</si>
  <si>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</si>
  <si>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</si>
  <si>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</si>
  <si>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</si>
  <si>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</si>
  <si>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</si>
  <si>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</si>
  <si>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</si>
  <si>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</si>
  <si>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</si>
  <si>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</si>
  <si>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</si>
  <si>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</si>
  <si>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</si>
  <si>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</si>
  <si>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</si>
  <si>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</si>
  <si>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</si>
  <si>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</si>
  <si>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</si>
  <si>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</si>
  <si>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</si>
  <si>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</si>
  <si>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</si>
  <si>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</si>
  <si>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</si>
  <si>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</si>
  <si>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</si>
  <si>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</si>
  <si>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</si>
  <si>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</si>
  <si>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</si>
  <si>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</si>
  <si>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</si>
  <si>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</si>
  <si>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</si>
  <si>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</si>
  <si>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</si>
  <si>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</si>
  <si>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</si>
  <si>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</si>
  <si>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</si>
  <si>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</si>
  <si>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</si>
  <si>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</si>
  <si>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</si>
  <si>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</si>
  <si>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</si>
  <si>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</si>
  <si>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</si>
  <si>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</si>
  <si>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</si>
  <si>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</si>
  <si>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</si>
  <si>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</si>
  <si>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</si>
  <si>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</si>
  <si>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</si>
  <si>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</si>
  <si>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</si>
  <si>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</si>
  <si>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</si>
  <si>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</si>
  <si>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</si>
  <si>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</si>
  <si>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</si>
  <si>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</si>
  <si>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</si>
  <si>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</si>
  <si>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</si>
  <si>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</si>
  <si>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</si>
  <si>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</si>
  <si>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</si>
  <si>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</si>
  <si>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</si>
  <si>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</si>
  <si>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</si>
  <si>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</si>
  <si>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</si>
  <si>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</si>
  <si>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</si>
  <si>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</si>
  <si>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</si>
  <si>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</si>
  <si>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</si>
  <si>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</si>
  <si>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</si>
  <si>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</si>
  <si>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</si>
  <si>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</si>
  <si>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</si>
  <si>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</si>
  <si>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</si>
  <si>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</si>
  <si>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</si>
  <si>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</si>
  <si>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</si>
  <si>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</si>
  <si>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</si>
  <si>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</si>
  <si>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</si>
  <si>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</si>
  <si>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</si>
  <si>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</si>
  <si>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</si>
  <si>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</si>
  <si>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</si>
  <si>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</si>
  <si>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</si>
  <si>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</si>
  <si>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</si>
  <si>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</si>
  <si>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</si>
  <si>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</si>
  <si>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</si>
  <si>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</si>
  <si>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</si>
  <si>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</si>
  <si>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</si>
  <si>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</si>
  <si>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</si>
  <si>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</si>
  <si>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</si>
  <si>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</si>
  <si>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</si>
  <si>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</si>
  <si>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</si>
  <si>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</si>
  <si>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</si>
  <si>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</si>
  <si>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</si>
  <si>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</si>
  <si>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</si>
  <si>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</si>
  <si>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</si>
  <si>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</si>
  <si>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</si>
  <si>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</si>
  <si>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</si>
  <si>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</si>
  <si>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</si>
  <si>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</si>
  <si>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</si>
  <si>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</si>
  <si>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</si>
  <si>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</si>
  <si>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</si>
  <si>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</si>
  <si>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</si>
  <si>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</si>
  <si>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</si>
  <si>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</si>
  <si>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</si>
  <si>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</si>
  <si>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</si>
  <si>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</si>
  <si>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</si>
  <si>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</si>
  <si>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</si>
  <si>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</si>
  <si>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</si>
  <si>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</si>
  <si>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</si>
  <si>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</si>
  <si>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</si>
  <si>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</si>
  <si>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</si>
  <si>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</si>
  <si>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</si>
  <si>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</si>
  <si>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</si>
  <si>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</si>
  <si>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</si>
  <si>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</si>
  <si>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</si>
  <si>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</si>
  <si>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</si>
  <si>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</si>
  <si>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</si>
  <si>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</si>
  <si>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</si>
  <si>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</si>
  <si>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</si>
  <si>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</si>
  <si>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</si>
  <si>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</si>
  <si>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</si>
  <si>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</si>
  <si>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</si>
  <si>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</si>
  <si>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</si>
  <si>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</si>
  <si>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</si>
  <si>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</si>
  <si>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</si>
  <si>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</si>
  <si>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</si>
  <si>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</si>
  <si>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</si>
  <si>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</si>
  <si>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</si>
  <si>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</si>
  <si>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</si>
  <si>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</si>
  <si>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</si>
  <si>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</si>
  <si>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</si>
  <si>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</si>
  <si>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</si>
  <si>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</si>
  <si>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</si>
  <si>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</si>
  <si>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</si>
  <si>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</si>
  <si>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</si>
  <si>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</si>
  <si>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</si>
  <si>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</si>
  <si>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</si>
  <si>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</si>
  <si>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</si>
  <si>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</si>
  <si>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</si>
  <si>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</si>
  <si>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</si>
  <si>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</si>
  <si>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</si>
  <si>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</si>
  <si>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</si>
  <si>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</si>
  <si>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</si>
  <si>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</si>
  <si>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</si>
  <si>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</si>
  <si>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</si>
  <si>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</si>
  <si>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</si>
  <si>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</si>
  <si>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</si>
  <si>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</si>
  <si>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</si>
  <si>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</si>
  <si>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</si>
  <si>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</si>
  <si>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</si>
  <si>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</si>
  <si>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</si>
  <si>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</si>
  <si>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</si>
  <si>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</si>
  <si>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</si>
  <si>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</si>
  <si>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</si>
  <si>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</si>
  <si>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</si>
  <si>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</si>
  <si>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</si>
  <si>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</si>
  <si>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</si>
  <si>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</si>
  <si>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</si>
  <si>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</si>
  <si>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</si>
  <si>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</si>
  <si>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</si>
  <si>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</si>
  <si>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</si>
  <si>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</si>
  <si>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</si>
  <si>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</si>
  <si>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</si>
  <si>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</si>
  <si>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</si>
  <si>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</si>
  <si>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</si>
  <si>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</si>
  <si>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</si>
  <si>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</si>
  <si>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</si>
  <si>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</si>
  <si>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</si>
  <si>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</si>
  <si>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</si>
  <si>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</si>
  <si>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</si>
  <si>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</si>
  <si>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</si>
  <si>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</si>
  <si>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</si>
  <si>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</si>
  <si>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</si>
  <si>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</si>
  <si>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</si>
  <si>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</si>
  <si>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</si>
  <si>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</si>
  <si>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</si>
  <si>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</si>
  <si>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</si>
  <si>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</si>
  <si>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</si>
  <si>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</si>
  <si>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</si>
  <si>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</si>
  <si>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</si>
  <si>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</si>
  <si>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</si>
  <si>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</si>
  <si>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</si>
  <si>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</si>
  <si>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</si>
  <si>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</si>
  <si>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</si>
  <si>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</si>
  <si>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</si>
  <si>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</si>
  <si>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</si>
  <si>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</si>
  <si>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</si>
  <si>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</si>
  <si>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</si>
  <si>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</si>
  <si>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</si>
  <si>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</si>
  <si>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</si>
  <si>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Гощанський районний суд Рівненської області</t>
  </si>
  <si>
    <t>35400. Рівненська область.смт. Гоща</t>
  </si>
  <si>
    <t>вул. О. Теліги</t>
  </si>
  <si>
    <t>1А</t>
  </si>
  <si>
    <t/>
  </si>
  <si>
    <t>Д.В. Пацко</t>
  </si>
  <si>
    <t>О.В. Павлюк</t>
  </si>
  <si>
    <t>2-26-53</t>
  </si>
  <si>
    <t>inbox@gsh.rv.court.gov.ua</t>
  </si>
  <si>
    <t>2-11-37</t>
  </si>
  <si>
    <t>13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</si>
</sst>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 t="s">
        <v>2470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&amp;C&amp;LA9F12794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15</v>
      </c>
      <c r="F30" s="105">
        <f t="shared" si="1"/>
        <v>8</v>
      </c>
      <c r="G30" s="105">
        <f t="shared" si="1"/>
        <v>0</v>
      </c>
      <c r="H30" s="105">
        <f t="shared" si="1"/>
        <v>0</v>
      </c>
      <c r="I30" s="105">
        <f t="shared" si="1"/>
        <v>7</v>
      </c>
      <c r="J30" s="105">
        <f t="shared" si="1"/>
        <v>0</v>
      </c>
      <c r="K30" s="105">
        <f t="shared" si="1"/>
        <v>0</v>
      </c>
      <c r="L30" s="105">
        <f t="shared" si="1"/>
        <v>2</v>
      </c>
      <c r="M30" s="105">
        <f t="shared" si="1"/>
        <v>0</v>
      </c>
      <c r="N30" s="105">
        <f t="shared" si="1"/>
        <v>0</v>
      </c>
      <c r="O30" s="105">
        <f t="shared" si="1"/>
        <v>5</v>
      </c>
      <c r="P30" s="105">
        <f t="shared" si="1"/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105">
        <f t="shared" si="1"/>
        <v>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1</v>
      </c>
      <c r="AE30" s="105">
        <f t="shared" si="1"/>
        <v>0</v>
      </c>
      <c r="AF30" s="105">
        <f t="shared" si="1"/>
        <v>0</v>
      </c>
      <c r="AG30" s="105">
        <f t="shared" si="1"/>
        <v>3</v>
      </c>
      <c r="AH30" s="105">
        <f t="shared" si="1"/>
        <v>2</v>
      </c>
      <c r="AI30" s="105">
        <f t="shared" si="1"/>
        <v>0</v>
      </c>
      <c r="AJ30" s="105">
        <f t="shared" si="1"/>
        <v>0</v>
      </c>
      <c r="AK30" s="105">
        <f t="shared" si="1"/>
        <v>2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2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customHeight="1" x14ac:dyDescent="0.2">
      <c r="A36" s="63">
        <v>24</v>
      </c>
      <c r="B36" s="6" t="s">
        <v>262</v>
      </c>
      <c r="C36" s="64" t="s">
        <v>263</v>
      </c>
      <c r="D36" s="64"/>
      <c r="E36" s="107">
        <v>1</v>
      </c>
      <c r="F36" s="107">
        <v>1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>
        <v>1</v>
      </c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2</v>
      </c>
      <c r="F43" s="107"/>
      <c r="G43" s="107"/>
      <c r="H43" s="107"/>
      <c r="I43" s="107">
        <v>2</v>
      </c>
      <c r="J43" s="107"/>
      <c r="K43" s="107"/>
      <c r="L43" s="107"/>
      <c r="M43" s="107"/>
      <c r="N43" s="107"/>
      <c r="O43" s="107">
        <v>2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7</v>
      </c>
      <c r="F47" s="107">
        <v>3</v>
      </c>
      <c r="G47" s="107"/>
      <c r="H47" s="107"/>
      <c r="I47" s="107">
        <v>4</v>
      </c>
      <c r="J47" s="107"/>
      <c r="K47" s="107"/>
      <c r="L47" s="107">
        <v>2</v>
      </c>
      <c r="M47" s="107"/>
      <c r="N47" s="107"/>
      <c r="O47" s="107">
        <v>2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2</v>
      </c>
      <c r="AH47" s="107">
        <v>1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2</v>
      </c>
      <c r="F48" s="107">
        <v>1</v>
      </c>
      <c r="G48" s="107"/>
      <c r="H48" s="107"/>
      <c r="I48" s="107">
        <v>1</v>
      </c>
      <c r="J48" s="107"/>
      <c r="K48" s="107"/>
      <c r="L48" s="107"/>
      <c r="M48" s="107"/>
      <c r="N48" s="107"/>
      <c r="O48" s="107">
        <v>1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1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3</v>
      </c>
      <c r="F51" s="107">
        <v>3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>
        <v>1</v>
      </c>
      <c r="AE51" s="107"/>
      <c r="AF51" s="107"/>
      <c r="AG51" s="107">
        <v>1</v>
      </c>
      <c r="AH51" s="107"/>
      <c r="AI51" s="107"/>
      <c r="AJ51" s="107"/>
      <c r="AK51" s="107">
        <v>1</v>
      </c>
      <c r="AL51" s="107"/>
      <c r="AM51" s="107"/>
      <c r="AN51" s="107"/>
      <c r="AO51" s="107"/>
      <c r="AP51" s="107"/>
      <c r="AQ51" s="107"/>
      <c r="AR51" s="107">
        <v>2</v>
      </c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1</v>
      </c>
      <c r="F137" s="105">
        <f t="shared" si="4"/>
        <v>1</v>
      </c>
      <c r="G137" s="105">
        <f t="shared" si="4"/>
        <v>0</v>
      </c>
      <c r="H137" s="105">
        <f t="shared" si="4"/>
        <v>0</v>
      </c>
      <c r="I137" s="105">
        <f t="shared" si="4"/>
        <v>0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1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customHeight="1" x14ac:dyDescent="0.2">
      <c r="A181" s="63">
        <v>169</v>
      </c>
      <c r="B181" s="6" t="s">
        <v>433</v>
      </c>
      <c r="C181" s="64" t="s">
        <v>434</v>
      </c>
      <c r="D181" s="64"/>
      <c r="E181" s="107">
        <v>1</v>
      </c>
      <c r="F181" s="107">
        <v>1</v>
      </c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>
        <v>1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33</v>
      </c>
      <c r="F219" s="105">
        <f t="shared" si="5"/>
        <v>31</v>
      </c>
      <c r="G219" s="105">
        <f t="shared" si="5"/>
        <v>0</v>
      </c>
      <c r="H219" s="105">
        <f t="shared" si="5"/>
        <v>0</v>
      </c>
      <c r="I219" s="105">
        <f t="shared" si="5"/>
        <v>2</v>
      </c>
      <c r="J219" s="105">
        <f t="shared" si="5"/>
        <v>0</v>
      </c>
      <c r="K219" s="105">
        <f t="shared" si="5"/>
        <v>0</v>
      </c>
      <c r="L219" s="105">
        <f t="shared" si="5"/>
        <v>2</v>
      </c>
      <c r="M219" s="105">
        <f t="shared" si="5"/>
        <v>0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0</v>
      </c>
      <c r="R219" s="105">
        <f t="shared" si="5"/>
        <v>0</v>
      </c>
      <c r="S219" s="105">
        <f t="shared" si="5"/>
        <v>0</v>
      </c>
      <c r="T219" s="105">
        <f t="shared" si="5"/>
        <v>4</v>
      </c>
      <c r="U219" s="105">
        <f t="shared" si="5"/>
        <v>0</v>
      </c>
      <c r="V219" s="105">
        <f t="shared" si="5"/>
        <v>0</v>
      </c>
      <c r="W219" s="105">
        <f t="shared" si="5"/>
        <v>1</v>
      </c>
      <c r="X219" s="105">
        <f t="shared" si="5"/>
        <v>1</v>
      </c>
      <c r="Y219" s="105">
        <f t="shared" si="5"/>
        <v>2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0</v>
      </c>
      <c r="AE219" s="105">
        <f t="shared" si="5"/>
        <v>0</v>
      </c>
      <c r="AF219" s="105">
        <f t="shared" si="5"/>
        <v>0</v>
      </c>
      <c r="AG219" s="105">
        <f t="shared" si="5"/>
        <v>8</v>
      </c>
      <c r="AH219" s="105">
        <f t="shared" si="5"/>
        <v>6</v>
      </c>
      <c r="AI219" s="105">
        <f t="shared" si="5"/>
        <v>0</v>
      </c>
      <c r="AJ219" s="105">
        <f t="shared" si="5"/>
        <v>0</v>
      </c>
      <c r="AK219" s="105">
        <f t="shared" si="5"/>
        <v>13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4</v>
      </c>
      <c r="AS219" s="105">
        <f t="shared" si="5"/>
        <v>4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16</v>
      </c>
      <c r="F220" s="107">
        <v>15</v>
      </c>
      <c r="G220" s="107"/>
      <c r="H220" s="107"/>
      <c r="I220" s="107">
        <v>1</v>
      </c>
      <c r="J220" s="107"/>
      <c r="K220" s="107"/>
      <c r="L220" s="107">
        <v>1</v>
      </c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8</v>
      </c>
      <c r="AH220" s="107">
        <v>6</v>
      </c>
      <c r="AI220" s="107"/>
      <c r="AJ220" s="107"/>
      <c r="AK220" s="107">
        <v>1</v>
      </c>
      <c r="AL220" s="107"/>
      <c r="AM220" s="107"/>
      <c r="AN220" s="107"/>
      <c r="AO220" s="107"/>
      <c r="AP220" s="107"/>
      <c r="AQ220" s="107"/>
      <c r="AR220" s="107">
        <v>1</v>
      </c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8</v>
      </c>
      <c r="F221" s="107">
        <v>8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>
        <v>4</v>
      </c>
      <c r="U221" s="107"/>
      <c r="V221" s="107"/>
      <c r="W221" s="107">
        <v>1</v>
      </c>
      <c r="X221" s="107">
        <v>1</v>
      </c>
      <c r="Y221" s="107">
        <v>2</v>
      </c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4</v>
      </c>
      <c r="AL221" s="107"/>
      <c r="AM221" s="107"/>
      <c r="AN221" s="107"/>
      <c r="AO221" s="107"/>
      <c r="AP221" s="107"/>
      <c r="AQ221" s="107"/>
      <c r="AR221" s="107">
        <v>2</v>
      </c>
      <c r="AS221" s="107">
        <v>4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6</v>
      </c>
      <c r="F222" s="107">
        <v>6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6</v>
      </c>
      <c r="AL222" s="107"/>
      <c r="AM222" s="107"/>
      <c r="AN222" s="107"/>
      <c r="AO222" s="107"/>
      <c r="AP222" s="107"/>
      <c r="AQ222" s="107"/>
      <c r="AR222" s="107">
        <v>1</v>
      </c>
      <c r="AS222" s="107"/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1</v>
      </c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</row>
    <row r="227" spans="1:48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2</v>
      </c>
      <c r="F240" s="107">
        <v>1</v>
      </c>
      <c r="G240" s="107"/>
      <c r="H240" s="107"/>
      <c r="I240" s="107">
        <v>1</v>
      </c>
      <c r="J240" s="107"/>
      <c r="K240" s="107"/>
      <c r="L240" s="107">
        <v>1</v>
      </c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1</v>
      </c>
      <c r="F386" s="144">
        <f t="shared" si="7"/>
        <v>1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1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customHeight="1" x14ac:dyDescent="0.2">
      <c r="A433" s="63">
        <v>421</v>
      </c>
      <c r="B433" s="6" t="s">
        <v>2440</v>
      </c>
      <c r="C433" s="64" t="s">
        <v>765</v>
      </c>
      <c r="D433" s="64"/>
      <c r="E433" s="107">
        <v>1</v>
      </c>
      <c r="F433" s="107">
        <v>1</v>
      </c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>
        <v>1</v>
      </c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4</v>
      </c>
      <c r="F437" s="105">
        <f t="shared" si="8"/>
        <v>0</v>
      </c>
      <c r="G437" s="105">
        <f t="shared" si="8"/>
        <v>0</v>
      </c>
      <c r="H437" s="105">
        <f t="shared" si="8"/>
        <v>0</v>
      </c>
      <c r="I437" s="105">
        <f t="shared" si="8"/>
        <v>4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4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0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0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3</v>
      </c>
      <c r="F466" s="107"/>
      <c r="G466" s="107"/>
      <c r="H466" s="107"/>
      <c r="I466" s="107">
        <v>3</v>
      </c>
      <c r="J466" s="107"/>
      <c r="K466" s="107"/>
      <c r="L466" s="107"/>
      <c r="M466" s="107"/>
      <c r="N466" s="107"/>
      <c r="O466" s="107"/>
      <c r="P466" s="107"/>
      <c r="Q466" s="107"/>
      <c r="R466" s="107">
        <v>3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customHeight="1" x14ac:dyDescent="0.2">
      <c r="A468" s="63">
        <v>456</v>
      </c>
      <c r="B468" s="6" t="s">
        <v>810</v>
      </c>
      <c r="C468" s="64" t="s">
        <v>811</v>
      </c>
      <c r="D468" s="64"/>
      <c r="E468" s="107">
        <v>1</v>
      </c>
      <c r="F468" s="107"/>
      <c r="G468" s="107"/>
      <c r="H468" s="107"/>
      <c r="I468" s="107">
        <v>1</v>
      </c>
      <c r="J468" s="107"/>
      <c r="K468" s="107"/>
      <c r="L468" s="107"/>
      <c r="M468" s="107"/>
      <c r="N468" s="107"/>
      <c r="O468" s="107"/>
      <c r="P468" s="107"/>
      <c r="Q468" s="107"/>
      <c r="R468" s="107">
        <v>1</v>
      </c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2</v>
      </c>
      <c r="F506" s="105">
        <f t="shared" si="10"/>
        <v>2</v>
      </c>
      <c r="G506" s="105">
        <f t="shared" si="10"/>
        <v>0</v>
      </c>
      <c r="H506" s="105">
        <f t="shared" si="10"/>
        <v>0</v>
      </c>
      <c r="I506" s="105">
        <f t="shared" si="10"/>
        <v>0</v>
      </c>
      <c r="J506" s="105">
        <f t="shared" si="10"/>
        <v>0</v>
      </c>
      <c r="K506" s="105">
        <f t="shared" si="10"/>
        <v>0</v>
      </c>
      <c r="L506" s="105">
        <f t="shared" si="10"/>
        <v>0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0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1</v>
      </c>
      <c r="AI506" s="105">
        <f t="shared" si="10"/>
        <v>0</v>
      </c>
      <c r="AJ506" s="105">
        <f t="shared" si="10"/>
        <v>0</v>
      </c>
      <c r="AK506" s="105">
        <f t="shared" si="10"/>
        <v>1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1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1</v>
      </c>
      <c r="F536" s="107">
        <v>1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1</v>
      </c>
      <c r="AL536" s="107"/>
      <c r="AM536" s="107"/>
      <c r="AN536" s="107"/>
      <c r="AO536" s="107"/>
      <c r="AP536" s="107">
        <v>1</v>
      </c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customHeight="1" x14ac:dyDescent="0.2">
      <c r="A543" s="63">
        <v>531</v>
      </c>
      <c r="B543" s="6">
        <v>290</v>
      </c>
      <c r="C543" s="64" t="s">
        <v>911</v>
      </c>
      <c r="D543" s="64"/>
      <c r="E543" s="107">
        <v>1</v>
      </c>
      <c r="F543" s="107">
        <v>1</v>
      </c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>
        <v>1</v>
      </c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3</v>
      </c>
      <c r="F548" s="105">
        <f t="shared" si="11"/>
        <v>3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1</v>
      </c>
      <c r="U548" s="105">
        <f t="shared" si="11"/>
        <v>0</v>
      </c>
      <c r="V548" s="105">
        <f t="shared" si="11"/>
        <v>0</v>
      </c>
      <c r="W548" s="105">
        <f t="shared" si="11"/>
        <v>1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2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2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1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customHeight="1" x14ac:dyDescent="0.2">
      <c r="A553" s="63">
        <v>541</v>
      </c>
      <c r="B553" s="6" t="s">
        <v>924</v>
      </c>
      <c r="C553" s="64" t="s">
        <v>925</v>
      </c>
      <c r="D553" s="64"/>
      <c r="E553" s="107">
        <v>1</v>
      </c>
      <c r="F553" s="107">
        <v>1</v>
      </c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>
        <v>1</v>
      </c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1</v>
      </c>
      <c r="F560" s="107">
        <v>1</v>
      </c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>
        <v>1</v>
      </c>
      <c r="AL560" s="107"/>
      <c r="AM560" s="107"/>
      <c r="AN560" s="107"/>
      <c r="AO560" s="107"/>
      <c r="AP560" s="107"/>
      <c r="AQ560" s="107"/>
      <c r="AR560" s="107">
        <v>1</v>
      </c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customHeight="1" x14ac:dyDescent="0.2">
      <c r="A578" s="63">
        <v>566</v>
      </c>
      <c r="B578" s="6" t="s">
        <v>955</v>
      </c>
      <c r="C578" s="64" t="s">
        <v>953</v>
      </c>
      <c r="D578" s="64"/>
      <c r="E578" s="107">
        <v>1</v>
      </c>
      <c r="F578" s="107">
        <v>1</v>
      </c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>
        <v>1</v>
      </c>
      <c r="U578" s="107"/>
      <c r="V578" s="107"/>
      <c r="W578" s="107">
        <v>1</v>
      </c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>
        <v>1</v>
      </c>
      <c r="AS578" s="107"/>
      <c r="AT578" s="107"/>
      <c r="AU578" s="105"/>
      <c r="AV578" s="105">
        <v>1</v>
      </c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11</v>
      </c>
      <c r="F592" s="105">
        <f t="shared" si="12"/>
        <v>5</v>
      </c>
      <c r="G592" s="105">
        <f t="shared" si="12"/>
        <v>0</v>
      </c>
      <c r="H592" s="105">
        <f t="shared" si="12"/>
        <v>0</v>
      </c>
      <c r="I592" s="105">
        <f t="shared" si="12"/>
        <v>6</v>
      </c>
      <c r="J592" s="105">
        <f t="shared" si="12"/>
        <v>0</v>
      </c>
      <c r="K592" s="105">
        <f t="shared" si="12"/>
        <v>5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1</v>
      </c>
      <c r="S592" s="105">
        <f t="shared" si="12"/>
        <v>0</v>
      </c>
      <c r="T592" s="105">
        <f t="shared" si="12"/>
        <v>1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1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0</v>
      </c>
      <c r="AI592" s="105">
        <f t="shared" si="12"/>
        <v>0</v>
      </c>
      <c r="AJ592" s="105">
        <f t="shared" si="12"/>
        <v>0</v>
      </c>
      <c r="AK592" s="105">
        <f t="shared" si="12"/>
        <v>4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1</v>
      </c>
      <c r="AS592" s="105">
        <f t="shared" si="12"/>
        <v>0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11</v>
      </c>
      <c r="F593" s="105">
        <f t="shared" si="13"/>
        <v>5</v>
      </c>
      <c r="G593" s="105">
        <f t="shared" si="13"/>
        <v>0</v>
      </c>
      <c r="H593" s="105">
        <f t="shared" si="13"/>
        <v>0</v>
      </c>
      <c r="I593" s="105">
        <f t="shared" si="13"/>
        <v>6</v>
      </c>
      <c r="J593" s="105">
        <f t="shared" si="13"/>
        <v>0</v>
      </c>
      <c r="K593" s="105">
        <f t="shared" si="13"/>
        <v>5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1</v>
      </c>
      <c r="S593" s="105">
        <f t="shared" si="13"/>
        <v>0</v>
      </c>
      <c r="T593" s="105">
        <f t="shared" si="13"/>
        <v>1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1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0</v>
      </c>
      <c r="AI593" s="105">
        <f t="shared" si="13"/>
        <v>0</v>
      </c>
      <c r="AJ593" s="105">
        <f t="shared" si="13"/>
        <v>0</v>
      </c>
      <c r="AK593" s="105">
        <f t="shared" si="13"/>
        <v>4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1</v>
      </c>
      <c r="AS593" s="105">
        <f t="shared" si="13"/>
        <v>0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6</v>
      </c>
      <c r="F605" s="107">
        <v>5</v>
      </c>
      <c r="G605" s="107"/>
      <c r="H605" s="107"/>
      <c r="I605" s="107">
        <v>1</v>
      </c>
      <c r="J605" s="107"/>
      <c r="K605" s="107"/>
      <c r="L605" s="107"/>
      <c r="M605" s="107"/>
      <c r="N605" s="107"/>
      <c r="O605" s="107"/>
      <c r="P605" s="107"/>
      <c r="Q605" s="107"/>
      <c r="R605" s="107">
        <v>1</v>
      </c>
      <c r="S605" s="107"/>
      <c r="T605" s="107">
        <v>1</v>
      </c>
      <c r="U605" s="107"/>
      <c r="V605" s="107"/>
      <c r="W605" s="107"/>
      <c r="X605" s="107"/>
      <c r="Y605" s="107">
        <v>1</v>
      </c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4</v>
      </c>
      <c r="AL605" s="107"/>
      <c r="AM605" s="107"/>
      <c r="AN605" s="107"/>
      <c r="AO605" s="107"/>
      <c r="AP605" s="107"/>
      <c r="AQ605" s="107"/>
      <c r="AR605" s="107">
        <v>1</v>
      </c>
      <c r="AS605" s="107"/>
      <c r="AT605" s="107"/>
      <c r="AU605" s="105"/>
      <c r="AV605" s="105"/>
    </row>
    <row r="606" spans="1:48" s="104" customFormat="1" ht="45.4" hidden="1" customHeight="1" x14ac:dyDescent="0.2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5</v>
      </c>
      <c r="F608" s="107"/>
      <c r="G608" s="107"/>
      <c r="H608" s="107"/>
      <c r="I608" s="107">
        <v>5</v>
      </c>
      <c r="J608" s="107"/>
      <c r="K608" s="107">
        <v>5</v>
      </c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2</v>
      </c>
      <c r="F657" s="105">
        <f t="shared" si="14"/>
        <v>1</v>
      </c>
      <c r="G657" s="105">
        <f t="shared" si="14"/>
        <v>0</v>
      </c>
      <c r="H657" s="105">
        <f t="shared" si="14"/>
        <v>0</v>
      </c>
      <c r="I657" s="105">
        <f t="shared" si="14"/>
        <v>1</v>
      </c>
      <c r="J657" s="105">
        <f t="shared" si="14"/>
        <v>0</v>
      </c>
      <c r="K657" s="105">
        <f t="shared" si="14"/>
        <v>1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1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customHeight="1" x14ac:dyDescent="0.2">
      <c r="A676" s="63">
        <v>664</v>
      </c>
      <c r="B676" s="6">
        <v>335</v>
      </c>
      <c r="C676" s="64" t="s">
        <v>1084</v>
      </c>
      <c r="D676" s="64"/>
      <c r="E676" s="107">
        <v>2</v>
      </c>
      <c r="F676" s="107">
        <v>1</v>
      </c>
      <c r="G676" s="107"/>
      <c r="H676" s="107"/>
      <c r="I676" s="107">
        <v>1</v>
      </c>
      <c r="J676" s="107"/>
      <c r="K676" s="107">
        <v>1</v>
      </c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>
        <v>1</v>
      </c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4</v>
      </c>
      <c r="F681" s="145">
        <f t="shared" si="15"/>
        <v>4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4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3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customHeight="1" x14ac:dyDescent="0.2">
      <c r="A738" s="63">
        <v>726</v>
      </c>
      <c r="B738" s="6" t="s">
        <v>1170</v>
      </c>
      <c r="C738" s="64" t="s">
        <v>1168</v>
      </c>
      <c r="D738" s="64"/>
      <c r="E738" s="107">
        <v>1</v>
      </c>
      <c r="F738" s="107">
        <v>1</v>
      </c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>
        <v>1</v>
      </c>
      <c r="AL738" s="107"/>
      <c r="AM738" s="107"/>
      <c r="AN738" s="107"/>
      <c r="AO738" s="107"/>
      <c r="AP738" s="107"/>
      <c r="AQ738" s="107"/>
      <c r="AR738" s="107">
        <v>1</v>
      </c>
      <c r="AS738" s="107"/>
      <c r="AT738" s="107"/>
      <c r="AU738" s="105"/>
      <c r="AV738" s="105"/>
    </row>
    <row r="739" spans="1:48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3</v>
      </c>
      <c r="F739" s="107">
        <v>3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>
        <v>3</v>
      </c>
      <c r="AL739" s="107"/>
      <c r="AM739" s="107"/>
      <c r="AN739" s="107"/>
      <c r="AO739" s="107"/>
      <c r="AP739" s="107"/>
      <c r="AQ739" s="107"/>
      <c r="AR739" s="107">
        <v>2</v>
      </c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2</v>
      </c>
      <c r="F760" s="105">
        <f t="shared" si="17"/>
        <v>2</v>
      </c>
      <c r="G760" s="105">
        <f t="shared" si="17"/>
        <v>0</v>
      </c>
      <c r="H760" s="105">
        <f t="shared" si="17"/>
        <v>0</v>
      </c>
      <c r="I760" s="105">
        <f t="shared" si="17"/>
        <v>0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2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2</v>
      </c>
      <c r="F802" s="107">
        <v>2</v>
      </c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>
        <v>2</v>
      </c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6</v>
      </c>
      <c r="F818" s="145">
        <f t="shared" si="18"/>
        <v>6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2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2</v>
      </c>
      <c r="AI818" s="145">
        <f t="shared" si="18"/>
        <v>0</v>
      </c>
      <c r="AJ818" s="145">
        <f t="shared" si="18"/>
        <v>0</v>
      </c>
      <c r="AK818" s="145">
        <f t="shared" si="18"/>
        <v>2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1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customHeight="1" x14ac:dyDescent="0.2">
      <c r="A844" s="63">
        <v>832</v>
      </c>
      <c r="B844" s="6" t="s">
        <v>1305</v>
      </c>
      <c r="C844" s="64" t="s">
        <v>1306</v>
      </c>
      <c r="D844" s="64"/>
      <c r="E844" s="107">
        <v>4</v>
      </c>
      <c r="F844" s="107">
        <v>4</v>
      </c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>
        <v>2</v>
      </c>
      <c r="AI844" s="107"/>
      <c r="AJ844" s="107"/>
      <c r="AK844" s="107">
        <v>2</v>
      </c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1</v>
      </c>
      <c r="F859" s="107">
        <v>1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>
        <v>1</v>
      </c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>
        <v>1</v>
      </c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customHeight="1" x14ac:dyDescent="0.2">
      <c r="A865" s="63">
        <v>853</v>
      </c>
      <c r="B865" s="6" t="s">
        <v>2425</v>
      </c>
      <c r="C865" s="64" t="s">
        <v>2424</v>
      </c>
      <c r="D865" s="64"/>
      <c r="E865" s="107">
        <v>1</v>
      </c>
      <c r="F865" s="107">
        <v>1</v>
      </c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>
        <v>1</v>
      </c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84</v>
      </c>
      <c r="F1628" s="136">
        <f t="shared" si="21"/>
        <v>64</v>
      </c>
      <c r="G1628" s="136">
        <f t="shared" si="21"/>
        <v>0</v>
      </c>
      <c r="H1628" s="136">
        <f t="shared" si="21"/>
        <v>0</v>
      </c>
      <c r="I1628" s="136">
        <f t="shared" si="21"/>
        <v>20</v>
      </c>
      <c r="J1628" s="136">
        <f t="shared" si="21"/>
        <v>0</v>
      </c>
      <c r="K1628" s="136">
        <f t="shared" si="21"/>
        <v>6</v>
      </c>
      <c r="L1628" s="136">
        <f t="shared" si="21"/>
        <v>4</v>
      </c>
      <c r="M1628" s="136">
        <f t="shared" si="21"/>
        <v>0</v>
      </c>
      <c r="N1628" s="136">
        <f t="shared" si="21"/>
        <v>0</v>
      </c>
      <c r="O1628" s="136">
        <f t="shared" si="21"/>
        <v>5</v>
      </c>
      <c r="P1628" s="136">
        <f t="shared" si="21"/>
        <v>0</v>
      </c>
      <c r="Q1628" s="136">
        <f t="shared" si="21"/>
        <v>0</v>
      </c>
      <c r="R1628" s="136">
        <f t="shared" si="21"/>
        <v>5</v>
      </c>
      <c r="S1628" s="136">
        <f t="shared" si="21"/>
        <v>0</v>
      </c>
      <c r="T1628" s="136">
        <f t="shared" si="21"/>
        <v>6</v>
      </c>
      <c r="U1628" s="136">
        <f t="shared" si="21"/>
        <v>0</v>
      </c>
      <c r="V1628" s="136">
        <f t="shared" si="21"/>
        <v>0</v>
      </c>
      <c r="W1628" s="136">
        <f t="shared" si="21"/>
        <v>2</v>
      </c>
      <c r="X1628" s="136">
        <f t="shared" si="21"/>
        <v>1</v>
      </c>
      <c r="Y1628" s="136">
        <f t="shared" si="21"/>
        <v>3</v>
      </c>
      <c r="Z1628" s="136">
        <f t="shared" si="21"/>
        <v>0</v>
      </c>
      <c r="AA1628" s="136">
        <f t="shared" si="21"/>
        <v>0</v>
      </c>
      <c r="AB1628" s="136">
        <f t="shared" si="21"/>
        <v>0</v>
      </c>
      <c r="AC1628" s="136">
        <f t="shared" si="21"/>
        <v>0</v>
      </c>
      <c r="AD1628" s="136">
        <f t="shared" si="21"/>
        <v>3</v>
      </c>
      <c r="AE1628" s="136">
        <f t="shared" si="21"/>
        <v>0</v>
      </c>
      <c r="AF1628" s="136">
        <f t="shared" si="21"/>
        <v>0</v>
      </c>
      <c r="AG1628" s="136">
        <f t="shared" si="21"/>
        <v>12</v>
      </c>
      <c r="AH1628" s="136">
        <f t="shared" si="21"/>
        <v>14</v>
      </c>
      <c r="AI1628" s="136">
        <f t="shared" si="21"/>
        <v>0</v>
      </c>
      <c r="AJ1628" s="136">
        <f t="shared" si="21"/>
        <v>0</v>
      </c>
      <c r="AK1628" s="136">
        <f t="shared" si="21"/>
        <v>29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1</v>
      </c>
      <c r="AQ1628" s="136">
        <f t="shared" si="21"/>
        <v>0</v>
      </c>
      <c r="AR1628" s="136">
        <f t="shared" si="21"/>
        <v>12</v>
      </c>
      <c r="AS1628" s="136">
        <f t="shared" si="21"/>
        <v>5</v>
      </c>
      <c r="AT1628" s="136">
        <f t="shared" si="21"/>
        <v>0</v>
      </c>
      <c r="AU1628" s="136">
        <f t="shared" si="21"/>
        <v>0</v>
      </c>
      <c r="AV1628" s="136">
        <f t="shared" si="21"/>
        <v>1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49</v>
      </c>
      <c r="F1629" s="107">
        <v>35</v>
      </c>
      <c r="G1629" s="107"/>
      <c r="H1629" s="107"/>
      <c r="I1629" s="107">
        <v>14</v>
      </c>
      <c r="J1629" s="107"/>
      <c r="K1629" s="107">
        <v>6</v>
      </c>
      <c r="L1629" s="107">
        <v>4</v>
      </c>
      <c r="M1629" s="107"/>
      <c r="N1629" s="107"/>
      <c r="O1629" s="107">
        <v>3</v>
      </c>
      <c r="P1629" s="107"/>
      <c r="Q1629" s="107"/>
      <c r="R1629" s="107">
        <v>1</v>
      </c>
      <c r="S1629" s="107"/>
      <c r="T1629" s="107">
        <v>1</v>
      </c>
      <c r="U1629" s="107"/>
      <c r="V1629" s="107"/>
      <c r="W1629" s="107"/>
      <c r="X1629" s="107"/>
      <c r="Y1629" s="107">
        <v>1</v>
      </c>
      <c r="Z1629" s="107"/>
      <c r="AA1629" s="107"/>
      <c r="AB1629" s="107"/>
      <c r="AC1629" s="107"/>
      <c r="AD1629" s="107">
        <v>2</v>
      </c>
      <c r="AE1629" s="107"/>
      <c r="AF1629" s="107"/>
      <c r="AG1629" s="107">
        <v>11</v>
      </c>
      <c r="AH1629" s="107">
        <v>10</v>
      </c>
      <c r="AI1629" s="107"/>
      <c r="AJ1629" s="107"/>
      <c r="AK1629" s="107">
        <v>11</v>
      </c>
      <c r="AL1629" s="107"/>
      <c r="AM1629" s="107"/>
      <c r="AN1629" s="107"/>
      <c r="AO1629" s="107"/>
      <c r="AP1629" s="107"/>
      <c r="AQ1629" s="107"/>
      <c r="AR1629" s="107">
        <v>4</v>
      </c>
      <c r="AS1629" s="107">
        <v>1</v>
      </c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21</v>
      </c>
      <c r="F1630" s="107">
        <v>19</v>
      </c>
      <c r="G1630" s="107"/>
      <c r="H1630" s="107"/>
      <c r="I1630" s="107">
        <v>2</v>
      </c>
      <c r="J1630" s="107"/>
      <c r="K1630" s="107"/>
      <c r="L1630" s="107"/>
      <c r="M1630" s="107"/>
      <c r="N1630" s="107"/>
      <c r="O1630" s="107">
        <v>2</v>
      </c>
      <c r="P1630" s="107"/>
      <c r="Q1630" s="107"/>
      <c r="R1630" s="107"/>
      <c r="S1630" s="107"/>
      <c r="T1630" s="107">
        <v>4</v>
      </c>
      <c r="U1630" s="107"/>
      <c r="V1630" s="107"/>
      <c r="W1630" s="107">
        <v>1</v>
      </c>
      <c r="X1630" s="107">
        <v>1</v>
      </c>
      <c r="Y1630" s="107">
        <v>2</v>
      </c>
      <c r="Z1630" s="107"/>
      <c r="AA1630" s="107"/>
      <c r="AB1630" s="107"/>
      <c r="AC1630" s="107"/>
      <c r="AD1630" s="107">
        <v>1</v>
      </c>
      <c r="AE1630" s="107"/>
      <c r="AF1630" s="107"/>
      <c r="AG1630" s="107">
        <v>1</v>
      </c>
      <c r="AH1630" s="107">
        <v>4</v>
      </c>
      <c r="AI1630" s="107"/>
      <c r="AJ1630" s="107"/>
      <c r="AK1630" s="107">
        <v>9</v>
      </c>
      <c r="AL1630" s="107"/>
      <c r="AM1630" s="107"/>
      <c r="AN1630" s="107"/>
      <c r="AO1630" s="107"/>
      <c r="AP1630" s="107"/>
      <c r="AQ1630" s="107"/>
      <c r="AR1630" s="107">
        <v>5</v>
      </c>
      <c r="AS1630" s="107">
        <v>4</v>
      </c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14</v>
      </c>
      <c r="F1631" s="107">
        <v>10</v>
      </c>
      <c r="G1631" s="107"/>
      <c r="H1631" s="107"/>
      <c r="I1631" s="107">
        <v>4</v>
      </c>
      <c r="J1631" s="107"/>
      <c r="K1631" s="107"/>
      <c r="L1631" s="107"/>
      <c r="M1631" s="107"/>
      <c r="N1631" s="107"/>
      <c r="O1631" s="107"/>
      <c r="P1631" s="107"/>
      <c r="Q1631" s="107"/>
      <c r="R1631" s="107">
        <v>4</v>
      </c>
      <c r="S1631" s="107"/>
      <c r="T1631" s="107">
        <v>1</v>
      </c>
      <c r="U1631" s="107"/>
      <c r="V1631" s="107"/>
      <c r="W1631" s="107">
        <v>1</v>
      </c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9</v>
      </c>
      <c r="AL1631" s="107"/>
      <c r="AM1631" s="107"/>
      <c r="AN1631" s="107"/>
      <c r="AO1631" s="107"/>
      <c r="AP1631" s="107">
        <v>1</v>
      </c>
      <c r="AQ1631" s="107"/>
      <c r="AR1631" s="107">
        <v>3</v>
      </c>
      <c r="AS1631" s="107"/>
      <c r="AT1631" s="107"/>
      <c r="AU1631" s="105"/>
      <c r="AV1631" s="105">
        <v>1</v>
      </c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>
        <v>1</v>
      </c>
      <c r="F1633" s="107"/>
      <c r="G1633" s="107"/>
      <c r="H1633" s="107"/>
      <c r="I1633" s="107">
        <v>1</v>
      </c>
      <c r="J1633" s="107"/>
      <c r="K1633" s="107"/>
      <c r="L1633" s="107"/>
      <c r="M1633" s="107"/>
      <c r="N1633" s="107"/>
      <c r="O1633" s="107">
        <v>1</v>
      </c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11</v>
      </c>
      <c r="F1634" s="107">
        <v>5</v>
      </c>
      <c r="G1634" s="107"/>
      <c r="H1634" s="107"/>
      <c r="I1634" s="107">
        <v>6</v>
      </c>
      <c r="J1634" s="107"/>
      <c r="K1634" s="107">
        <v>4</v>
      </c>
      <c r="L1634" s="107">
        <v>2</v>
      </c>
      <c r="M1634" s="107"/>
      <c r="N1634" s="107"/>
      <c r="O1634" s="107"/>
      <c r="P1634" s="107"/>
      <c r="Q1634" s="107"/>
      <c r="R1634" s="107"/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>
        <v>1</v>
      </c>
      <c r="AH1634" s="107">
        <v>3</v>
      </c>
      <c r="AI1634" s="107"/>
      <c r="AJ1634" s="107"/>
      <c r="AK1634" s="107">
        <v>1</v>
      </c>
      <c r="AL1634" s="107"/>
      <c r="AM1634" s="107"/>
      <c r="AN1634" s="107"/>
      <c r="AO1634" s="107"/>
      <c r="AP1634" s="107"/>
      <c r="AQ1634" s="107"/>
      <c r="AR1634" s="107">
        <v>1</v>
      </c>
      <c r="AS1634" s="107"/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2</v>
      </c>
      <c r="F1635" s="107">
        <v>2</v>
      </c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>
        <v>1</v>
      </c>
      <c r="AI1635" s="107"/>
      <c r="AJ1635" s="107"/>
      <c r="AK1635" s="107">
        <v>1</v>
      </c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3</v>
      </c>
      <c r="F1637" s="107">
        <v>3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>
        <v>1</v>
      </c>
      <c r="AE1637" s="107"/>
      <c r="AF1637" s="107"/>
      <c r="AG1637" s="107">
        <v>1</v>
      </c>
      <c r="AH1637" s="107"/>
      <c r="AI1637" s="107"/>
      <c r="AJ1637" s="107"/>
      <c r="AK1637" s="107">
        <v>1</v>
      </c>
      <c r="AL1637" s="107"/>
      <c r="AM1637" s="107"/>
      <c r="AN1637" s="107"/>
      <c r="AO1637" s="107"/>
      <c r="AP1637" s="107"/>
      <c r="AQ1637" s="107"/>
      <c r="AR1637" s="107">
        <v>2</v>
      </c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2471</v>
      </c>
      <c r="AO1641" s="46" t="s">
        <v>2471</v>
      </c>
      <c r="AP1641" s="46" t="s">
        <v>2471</v>
      </c>
      <c r="AQ1641" s="79" t="s">
        <v>2471</v>
      </c>
      <c r="AS1641" s="204" t="s">
        <v>2472</v>
      </c>
      <c r="AT1641" s="204"/>
      <c r="AU1641" s="204"/>
      <c r="AV1641" s="204"/>
    </row>
    <row r="1642" spans="1:48" ht="19.5" customHeight="1" x14ac:dyDescent="0.2">
      <c r="AL1642" s="39" t="s">
        <v>2471</v>
      </c>
      <c r="AM1642" s="39" t="s">
        <v>2471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2471</v>
      </c>
      <c r="AN1643" s="201"/>
      <c r="AO1643" s="201"/>
      <c r="AP1643" s="201"/>
      <c r="AQ1643" s="201"/>
      <c r="AR1643" s="38" t="s">
        <v>2471</v>
      </c>
      <c r="AS1643" s="205" t="s">
        <v>2473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2471</v>
      </c>
      <c r="AN1645" s="41" t="s">
        <v>2471</v>
      </c>
      <c r="AO1645" s="42" t="s">
        <v>2471</v>
      </c>
      <c r="AP1645" s="42" t="s">
        <v>2471</v>
      </c>
      <c r="AQ1645" s="42" t="s">
        <v>2471</v>
      </c>
      <c r="AR1645" s="42" t="s">
        <v>2471</v>
      </c>
      <c r="AS1645" s="42" t="s">
        <v>2471</v>
      </c>
      <c r="AT1645" s="43" t="s">
        <v>2471</v>
      </c>
      <c r="AU1645" s="43" t="s">
        <v>2471</v>
      </c>
      <c r="AV1645" s="42" t="s">
        <v>2471</v>
      </c>
    </row>
    <row r="1646" spans="1:48" ht="15.75" customHeight="1" x14ac:dyDescent="0.2">
      <c r="AL1646" s="41" t="s">
        <v>135</v>
      </c>
      <c r="AN1646" s="198" t="s">
        <v>2474</v>
      </c>
      <c r="AO1646" s="198"/>
      <c r="AP1646" s="198"/>
      <c r="AQ1646" s="198"/>
      <c r="AS1646" s="47" t="s">
        <v>2471</v>
      </c>
      <c r="AT1646" s="47" t="s">
        <v>2471</v>
      </c>
      <c r="AU1646" s="47" t="s">
        <v>2471</v>
      </c>
      <c r="AV1646" s="129"/>
    </row>
    <row r="1647" spans="1:48" ht="12.95" customHeight="1" x14ac:dyDescent="0.2">
      <c r="AL1647" s="47" t="s">
        <v>136</v>
      </c>
      <c r="AN1647" s="37"/>
      <c r="AO1647" s="199" t="s">
        <v>2475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2476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2477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&amp;C&amp;LA9F12794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 t="s">
        <v>2470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&amp;C&amp;LA9F12794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2471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2471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8</v>
      </c>
      <c r="F30" s="105">
        <f t="shared" si="3"/>
        <v>8</v>
      </c>
      <c r="G30" s="105">
        <f t="shared" si="3"/>
        <v>0</v>
      </c>
      <c r="H30" s="105">
        <f t="shared" si="3"/>
        <v>2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2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1</v>
      </c>
      <c r="Q30" s="105">
        <f t="shared" si="3"/>
        <v>2</v>
      </c>
      <c r="R30" s="105">
        <f t="shared" si="3"/>
        <v>5</v>
      </c>
      <c r="S30" s="105">
        <f t="shared" si="3"/>
        <v>0</v>
      </c>
      <c r="T30" s="105">
        <f t="shared" si="3"/>
        <v>0</v>
      </c>
      <c r="U30" s="105">
        <f t="shared" si="3"/>
        <v>2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0</v>
      </c>
      <c r="AJ30" s="105">
        <f t="shared" si="3"/>
        <v>0</v>
      </c>
      <c r="AK30" s="105">
        <f t="shared" ref="AK30:BP30" si="4">SUM(AK31:AK95)</f>
        <v>6</v>
      </c>
      <c r="AL30" s="105">
        <f t="shared" si="4"/>
        <v>2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6</v>
      </c>
      <c r="AR30" s="105">
        <f t="shared" si="4"/>
        <v>2</v>
      </c>
      <c r="AS30" s="105">
        <f t="shared" si="4"/>
        <v>0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0</v>
      </c>
      <c r="AY30" s="105">
        <f t="shared" si="4"/>
        <v>2</v>
      </c>
      <c r="AZ30" s="105">
        <f t="shared" si="4"/>
        <v>2</v>
      </c>
      <c r="BA30" s="105">
        <f t="shared" si="4"/>
        <v>0</v>
      </c>
      <c r="BB30" s="105">
        <f t="shared" si="4"/>
        <v>0</v>
      </c>
      <c r="BC30" s="105">
        <f t="shared" si="4"/>
        <v>2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2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customHeight="1" x14ac:dyDescent="0.2">
      <c r="A36" s="63">
        <v>24</v>
      </c>
      <c r="B36" s="6" t="s">
        <v>262</v>
      </c>
      <c r="C36" s="64" t="s">
        <v>263</v>
      </c>
      <c r="D36" s="64"/>
      <c r="E36" s="107">
        <v>1</v>
      </c>
      <c r="F36" s="107">
        <v>1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>
        <v>1</v>
      </c>
      <c r="Q36" s="107"/>
      <c r="R36" s="107"/>
      <c r="S36" s="107"/>
      <c r="T36" s="107"/>
      <c r="U36" s="107">
        <v>1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>
        <v>1</v>
      </c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hidden="1" customHeight="1" x14ac:dyDescent="0.2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3</v>
      </c>
      <c r="F47" s="107">
        <v>3</v>
      </c>
      <c r="G47" s="107"/>
      <c r="H47" s="107">
        <v>1</v>
      </c>
      <c r="I47" s="107"/>
      <c r="J47" s="107"/>
      <c r="K47" s="107"/>
      <c r="L47" s="107">
        <v>1</v>
      </c>
      <c r="M47" s="107"/>
      <c r="N47" s="107"/>
      <c r="O47" s="107"/>
      <c r="P47" s="107"/>
      <c r="Q47" s="107">
        <v>1</v>
      </c>
      <c r="R47" s="107">
        <v>2</v>
      </c>
      <c r="S47" s="107"/>
      <c r="T47" s="107"/>
      <c r="U47" s="107">
        <v>1</v>
      </c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>
        <v>2</v>
      </c>
      <c r="AL47" s="107"/>
      <c r="AM47" s="107"/>
      <c r="AN47" s="107"/>
      <c r="AO47" s="107"/>
      <c r="AP47" s="107"/>
      <c r="AQ47" s="107">
        <v>3</v>
      </c>
      <c r="AR47" s="107"/>
      <c r="AS47" s="107"/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>
        <v>1</v>
      </c>
      <c r="I48" s="107"/>
      <c r="J48" s="107"/>
      <c r="K48" s="107"/>
      <c r="L48" s="107"/>
      <c r="M48" s="107"/>
      <c r="N48" s="107"/>
      <c r="O48" s="107"/>
      <c r="P48" s="107"/>
      <c r="Q48" s="107"/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1</v>
      </c>
      <c r="AL48" s="107"/>
      <c r="AM48" s="107"/>
      <c r="AN48" s="107"/>
      <c r="AO48" s="107"/>
      <c r="AP48" s="107"/>
      <c r="AQ48" s="107">
        <v>1</v>
      </c>
      <c r="AR48" s="107"/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3</v>
      </c>
      <c r="F51" s="107">
        <v>3</v>
      </c>
      <c r="G51" s="107"/>
      <c r="H51" s="107"/>
      <c r="I51" s="107"/>
      <c r="J51" s="107"/>
      <c r="K51" s="107"/>
      <c r="L51" s="107">
        <v>1</v>
      </c>
      <c r="M51" s="107"/>
      <c r="N51" s="107"/>
      <c r="O51" s="107"/>
      <c r="P51" s="107"/>
      <c r="Q51" s="107">
        <v>1</v>
      </c>
      <c r="R51" s="107">
        <v>2</v>
      </c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>
        <v>3</v>
      </c>
      <c r="AL51" s="107">
        <v>2</v>
      </c>
      <c r="AM51" s="107"/>
      <c r="AN51" s="107"/>
      <c r="AO51" s="107"/>
      <c r="AP51" s="107"/>
      <c r="AQ51" s="107">
        <v>1</v>
      </c>
      <c r="AR51" s="107">
        <v>2</v>
      </c>
      <c r="AS51" s="107"/>
      <c r="AT51" s="107"/>
      <c r="AU51" s="105"/>
      <c r="AV51" s="105"/>
      <c r="AW51" s="105"/>
      <c r="AX51" s="105"/>
      <c r="AY51" s="105">
        <v>2</v>
      </c>
      <c r="AZ51" s="105">
        <v>2</v>
      </c>
      <c r="BA51" s="105"/>
      <c r="BB51" s="105"/>
      <c r="BC51" s="105">
        <v>2</v>
      </c>
      <c r="BD51" s="105"/>
      <c r="BE51" s="105"/>
      <c r="BF51" s="105"/>
      <c r="BG51" s="105"/>
      <c r="BH51" s="105"/>
      <c r="BI51" s="105"/>
      <c r="BJ51" s="105">
        <v>2</v>
      </c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1</v>
      </c>
      <c r="F137" s="105">
        <f t="shared" si="12"/>
        <v>1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1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1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0</v>
      </c>
      <c r="AS137" s="105">
        <f t="shared" si="13"/>
        <v>1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customHeight="1" x14ac:dyDescent="0.2">
      <c r="A181" s="63">
        <v>169</v>
      </c>
      <c r="B181" s="6" t="s">
        <v>433</v>
      </c>
      <c r="C181" s="64" t="s">
        <v>434</v>
      </c>
      <c r="D181" s="64"/>
      <c r="E181" s="107">
        <v>1</v>
      </c>
      <c r="F181" s="107">
        <v>1</v>
      </c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>
        <v>1</v>
      </c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>
        <v>1</v>
      </c>
      <c r="AL181" s="107"/>
      <c r="AM181" s="107"/>
      <c r="AN181" s="107"/>
      <c r="AO181" s="107"/>
      <c r="AP181" s="107"/>
      <c r="AQ181" s="107"/>
      <c r="AR181" s="107"/>
      <c r="AS181" s="107">
        <v>1</v>
      </c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31</v>
      </c>
      <c r="F219" s="105">
        <f t="shared" si="15"/>
        <v>31</v>
      </c>
      <c r="G219" s="105">
        <f t="shared" si="15"/>
        <v>0</v>
      </c>
      <c r="H219" s="105">
        <f t="shared" si="15"/>
        <v>3</v>
      </c>
      <c r="I219" s="105">
        <f t="shared" si="15"/>
        <v>0</v>
      </c>
      <c r="J219" s="105">
        <f t="shared" si="15"/>
        <v>0</v>
      </c>
      <c r="K219" s="105">
        <f t="shared" si="15"/>
        <v>0</v>
      </c>
      <c r="L219" s="105">
        <f t="shared" si="15"/>
        <v>2</v>
      </c>
      <c r="M219" s="105">
        <f t="shared" si="15"/>
        <v>0</v>
      </c>
      <c r="N219" s="105">
        <f t="shared" si="15"/>
        <v>1</v>
      </c>
      <c r="O219" s="105">
        <f t="shared" si="15"/>
        <v>1</v>
      </c>
      <c r="P219" s="105">
        <f t="shared" si="15"/>
        <v>5</v>
      </c>
      <c r="Q219" s="105">
        <f t="shared" si="15"/>
        <v>5</v>
      </c>
      <c r="R219" s="105">
        <f t="shared" si="15"/>
        <v>12</v>
      </c>
      <c r="S219" s="105">
        <f t="shared" si="15"/>
        <v>7</v>
      </c>
      <c r="T219" s="105">
        <f t="shared" si="15"/>
        <v>0</v>
      </c>
      <c r="U219" s="105">
        <f t="shared" si="15"/>
        <v>0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2</v>
      </c>
      <c r="AG219" s="105">
        <f t="shared" si="15"/>
        <v>0</v>
      </c>
      <c r="AH219" s="105">
        <f t="shared" si="15"/>
        <v>3</v>
      </c>
      <c r="AI219" s="105">
        <f t="shared" si="15"/>
        <v>0</v>
      </c>
      <c r="AJ219" s="105">
        <f t="shared" si="15"/>
        <v>0</v>
      </c>
      <c r="AK219" s="105">
        <f t="shared" ref="AK219:BP219" si="16">SUM(AK220:AK264)</f>
        <v>26</v>
      </c>
      <c r="AL219" s="105">
        <f t="shared" si="16"/>
        <v>5</v>
      </c>
      <c r="AM219" s="105">
        <f t="shared" si="16"/>
        <v>0</v>
      </c>
      <c r="AN219" s="105">
        <f t="shared" si="16"/>
        <v>0</v>
      </c>
      <c r="AO219" s="105">
        <f t="shared" si="16"/>
        <v>1</v>
      </c>
      <c r="AP219" s="105">
        <f t="shared" si="16"/>
        <v>0</v>
      </c>
      <c r="AQ219" s="105">
        <f t="shared" si="16"/>
        <v>10</v>
      </c>
      <c r="AR219" s="105">
        <f t="shared" si="16"/>
        <v>11</v>
      </c>
      <c r="AS219" s="105">
        <f t="shared" si="16"/>
        <v>8</v>
      </c>
      <c r="AT219" s="105">
        <f t="shared" si="16"/>
        <v>1</v>
      </c>
      <c r="AU219" s="105">
        <f t="shared" si="16"/>
        <v>0</v>
      </c>
      <c r="AV219" s="105">
        <f t="shared" si="16"/>
        <v>0</v>
      </c>
      <c r="AW219" s="105">
        <f t="shared" si="16"/>
        <v>2</v>
      </c>
      <c r="AX219" s="105">
        <f t="shared" si="16"/>
        <v>1</v>
      </c>
      <c r="AY219" s="105">
        <f t="shared" si="16"/>
        <v>6</v>
      </c>
      <c r="AZ219" s="105">
        <f t="shared" si="16"/>
        <v>4</v>
      </c>
      <c r="BA219" s="105">
        <f t="shared" si="16"/>
        <v>1</v>
      </c>
      <c r="BB219" s="105">
        <f t="shared" si="16"/>
        <v>1</v>
      </c>
      <c r="BC219" s="105">
        <f t="shared" si="16"/>
        <v>0</v>
      </c>
      <c r="BD219" s="105">
        <f t="shared" si="16"/>
        <v>0</v>
      </c>
      <c r="BE219" s="105">
        <f t="shared" si="16"/>
        <v>6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0</v>
      </c>
      <c r="BJ219" s="105">
        <f t="shared" si="16"/>
        <v>2</v>
      </c>
      <c r="BK219" s="105">
        <f t="shared" si="16"/>
        <v>0</v>
      </c>
      <c r="BL219" s="105">
        <f t="shared" si="16"/>
        <v>0</v>
      </c>
      <c r="BM219" s="105">
        <f t="shared" si="16"/>
        <v>0</v>
      </c>
      <c r="BN219" s="105">
        <f t="shared" si="16"/>
        <v>0</v>
      </c>
      <c r="BO219" s="105">
        <f t="shared" si="16"/>
        <v>3</v>
      </c>
      <c r="BP219" s="105">
        <f t="shared" si="16"/>
        <v>1</v>
      </c>
      <c r="BQ219" s="105">
        <f t="shared" ref="BQ219:CV219" si="17">SUM(BQ220:BQ264)</f>
        <v>0</v>
      </c>
      <c r="BR219" s="105">
        <f t="shared" si="17"/>
        <v>1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15</v>
      </c>
      <c r="F220" s="107">
        <v>15</v>
      </c>
      <c r="G220" s="107"/>
      <c r="H220" s="107">
        <v>2</v>
      </c>
      <c r="I220" s="107"/>
      <c r="J220" s="107"/>
      <c r="K220" s="107"/>
      <c r="L220" s="107">
        <v>1</v>
      </c>
      <c r="M220" s="107"/>
      <c r="N220" s="107">
        <v>1</v>
      </c>
      <c r="O220" s="107"/>
      <c r="P220" s="107">
        <v>1</v>
      </c>
      <c r="Q220" s="107">
        <v>2</v>
      </c>
      <c r="R220" s="107">
        <v>7</v>
      </c>
      <c r="S220" s="107">
        <v>4</v>
      </c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>
        <v>1</v>
      </c>
      <c r="AG220" s="107"/>
      <c r="AH220" s="107"/>
      <c r="AI220" s="107"/>
      <c r="AJ220" s="107"/>
      <c r="AK220" s="107">
        <v>14</v>
      </c>
      <c r="AL220" s="107"/>
      <c r="AM220" s="107"/>
      <c r="AN220" s="107"/>
      <c r="AO220" s="107">
        <v>1</v>
      </c>
      <c r="AP220" s="107"/>
      <c r="AQ220" s="107">
        <v>8</v>
      </c>
      <c r="AR220" s="107">
        <v>4</v>
      </c>
      <c r="AS220" s="107">
        <v>2</v>
      </c>
      <c r="AT220" s="107"/>
      <c r="AU220" s="105"/>
      <c r="AV220" s="105"/>
      <c r="AW220" s="105">
        <v>2</v>
      </c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8</v>
      </c>
      <c r="F221" s="107">
        <v>8</v>
      </c>
      <c r="G221" s="107"/>
      <c r="H221" s="107"/>
      <c r="I221" s="107"/>
      <c r="J221" s="107"/>
      <c r="K221" s="107"/>
      <c r="L221" s="107">
        <v>1</v>
      </c>
      <c r="M221" s="107"/>
      <c r="N221" s="107"/>
      <c r="O221" s="107"/>
      <c r="P221" s="107">
        <v>2</v>
      </c>
      <c r="Q221" s="107">
        <v>1</v>
      </c>
      <c r="R221" s="107">
        <v>3</v>
      </c>
      <c r="S221" s="107">
        <v>2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>
        <v>2</v>
      </c>
      <c r="AI221" s="107"/>
      <c r="AJ221" s="107"/>
      <c r="AK221" s="107">
        <v>6</v>
      </c>
      <c r="AL221" s="107">
        <v>4</v>
      </c>
      <c r="AM221" s="107"/>
      <c r="AN221" s="107"/>
      <c r="AO221" s="107"/>
      <c r="AP221" s="107"/>
      <c r="AQ221" s="107">
        <v>1</v>
      </c>
      <c r="AR221" s="107">
        <v>3</v>
      </c>
      <c r="AS221" s="107">
        <v>3</v>
      </c>
      <c r="AT221" s="107">
        <v>1</v>
      </c>
      <c r="AU221" s="105"/>
      <c r="AV221" s="105"/>
      <c r="AW221" s="105"/>
      <c r="AX221" s="105"/>
      <c r="AY221" s="105">
        <v>5</v>
      </c>
      <c r="AZ221" s="105">
        <v>3</v>
      </c>
      <c r="BA221" s="105">
        <v>1</v>
      </c>
      <c r="BB221" s="105">
        <v>1</v>
      </c>
      <c r="BC221" s="105"/>
      <c r="BD221" s="105"/>
      <c r="BE221" s="105">
        <v>5</v>
      </c>
      <c r="BF221" s="105"/>
      <c r="BG221" s="105"/>
      <c r="BH221" s="105"/>
      <c r="BI221" s="105"/>
      <c r="BJ221" s="105">
        <v>1</v>
      </c>
      <c r="BK221" s="105"/>
      <c r="BL221" s="105"/>
      <c r="BM221" s="105"/>
      <c r="BN221" s="105"/>
      <c r="BO221" s="105">
        <v>3</v>
      </c>
      <c r="BP221" s="105">
        <v>1</v>
      </c>
      <c r="BQ221" s="105"/>
      <c r="BR221" s="105">
        <v>1</v>
      </c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6</v>
      </c>
      <c r="F222" s="107">
        <v>6</v>
      </c>
      <c r="G222" s="107"/>
      <c r="H222" s="107">
        <v>1</v>
      </c>
      <c r="I222" s="107"/>
      <c r="J222" s="107"/>
      <c r="K222" s="107"/>
      <c r="L222" s="107"/>
      <c r="M222" s="107"/>
      <c r="N222" s="107"/>
      <c r="O222" s="107">
        <v>1</v>
      </c>
      <c r="P222" s="107">
        <v>2</v>
      </c>
      <c r="Q222" s="107">
        <v>1</v>
      </c>
      <c r="R222" s="107">
        <v>2</v>
      </c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>
        <v>1</v>
      </c>
      <c r="AG222" s="107"/>
      <c r="AH222" s="107">
        <v>1</v>
      </c>
      <c r="AI222" s="107"/>
      <c r="AJ222" s="107"/>
      <c r="AK222" s="107">
        <v>4</v>
      </c>
      <c r="AL222" s="107"/>
      <c r="AM222" s="107"/>
      <c r="AN222" s="107"/>
      <c r="AO222" s="107"/>
      <c r="AP222" s="107"/>
      <c r="AQ222" s="107">
        <v>1</v>
      </c>
      <c r="AR222" s="107">
        <v>2</v>
      </c>
      <c r="AS222" s="107">
        <v>3</v>
      </c>
      <c r="AT222" s="107"/>
      <c r="AU222" s="105"/>
      <c r="AV222" s="105"/>
      <c r="AW222" s="105"/>
      <c r="AX222" s="105">
        <v>1</v>
      </c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>
        <v>1</v>
      </c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1</v>
      </c>
      <c r="AL226" s="107">
        <v>1</v>
      </c>
      <c r="AM226" s="107"/>
      <c r="AN226" s="107"/>
      <c r="AO226" s="107"/>
      <c r="AP226" s="107"/>
      <c r="AQ226" s="107"/>
      <c r="AR226" s="107">
        <v>1</v>
      </c>
      <c r="AS226" s="107"/>
      <c r="AT226" s="107"/>
      <c r="AU226" s="105"/>
      <c r="AV226" s="105"/>
      <c r="AW226" s="105"/>
      <c r="AX226" s="105"/>
      <c r="AY226" s="105">
        <v>1</v>
      </c>
      <c r="AZ226" s="105">
        <v>1</v>
      </c>
      <c r="BA226" s="105"/>
      <c r="BB226" s="105"/>
      <c r="BC226" s="105"/>
      <c r="BD226" s="105"/>
      <c r="BE226" s="105">
        <v>1</v>
      </c>
      <c r="BF226" s="105"/>
      <c r="BG226" s="105"/>
      <c r="BH226" s="105"/>
      <c r="BI226" s="105"/>
      <c r="BJ226" s="105">
        <v>1</v>
      </c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1</v>
      </c>
      <c r="F240" s="107">
        <v>1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>
        <v>1</v>
      </c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>
        <v>1</v>
      </c>
      <c r="AS240" s="107"/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1</v>
      </c>
      <c r="F386" s="144">
        <f t="shared" si="21"/>
        <v>1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1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1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1</v>
      </c>
      <c r="AR386" s="144">
        <f t="shared" si="22"/>
        <v>0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customHeight="1" x14ac:dyDescent="0.2">
      <c r="A433" s="63">
        <v>421</v>
      </c>
      <c r="B433" s="6" t="s">
        <v>2440</v>
      </c>
      <c r="C433" s="64" t="s">
        <v>765</v>
      </c>
      <c r="D433" s="64"/>
      <c r="E433" s="107">
        <v>1</v>
      </c>
      <c r="F433" s="107">
        <v>1</v>
      </c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>
        <v>1</v>
      </c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>
        <v>1</v>
      </c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>
        <v>1</v>
      </c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0</v>
      </c>
      <c r="F437" s="105">
        <f t="shared" si="24"/>
        <v>0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0</v>
      </c>
      <c r="S437" s="105">
        <f t="shared" si="24"/>
        <v>0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0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0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hidden="1" customHeight="1" x14ac:dyDescent="0.2">
      <c r="A466" s="63">
        <v>454</v>
      </c>
      <c r="B466" s="6" t="s">
        <v>807</v>
      </c>
      <c r="C466" s="64" t="s">
        <v>808</v>
      </c>
      <c r="D466" s="64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2</v>
      </c>
      <c r="F506" s="105">
        <f t="shared" si="30"/>
        <v>2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0</v>
      </c>
      <c r="Q506" s="105">
        <f t="shared" si="30"/>
        <v>0</v>
      </c>
      <c r="R506" s="105">
        <f t="shared" si="30"/>
        <v>2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1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1</v>
      </c>
      <c r="AL506" s="105">
        <f t="shared" si="31"/>
        <v>0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0</v>
      </c>
      <c r="AR506" s="105">
        <f t="shared" si="31"/>
        <v>2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0</v>
      </c>
      <c r="AZ506" s="105">
        <f t="shared" si="31"/>
        <v>0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1</v>
      </c>
      <c r="F536" s="107">
        <v>1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>
        <v>1</v>
      </c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>
        <v>1</v>
      </c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>
        <v>1</v>
      </c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customHeight="1" x14ac:dyDescent="0.2">
      <c r="A543" s="63">
        <v>531</v>
      </c>
      <c r="B543" s="6">
        <v>290</v>
      </c>
      <c r="C543" s="64" t="s">
        <v>911</v>
      </c>
      <c r="D543" s="64"/>
      <c r="E543" s="107">
        <v>1</v>
      </c>
      <c r="F543" s="107">
        <v>1</v>
      </c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>
        <v>1</v>
      </c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>
        <v>1</v>
      </c>
      <c r="AL543" s="107"/>
      <c r="AM543" s="107"/>
      <c r="AN543" s="107"/>
      <c r="AO543" s="107"/>
      <c r="AP543" s="107"/>
      <c r="AQ543" s="107"/>
      <c r="AR543" s="107">
        <v>1</v>
      </c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3</v>
      </c>
      <c r="F548" s="105">
        <f t="shared" si="33"/>
        <v>3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1</v>
      </c>
      <c r="Q548" s="105">
        <f t="shared" si="33"/>
        <v>0</v>
      </c>
      <c r="R548" s="105">
        <f t="shared" si="33"/>
        <v>1</v>
      </c>
      <c r="S548" s="105">
        <f t="shared" si="33"/>
        <v>1</v>
      </c>
      <c r="T548" s="105">
        <f t="shared" si="33"/>
        <v>0</v>
      </c>
      <c r="U548" s="105">
        <f t="shared" si="33"/>
        <v>1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2</v>
      </c>
      <c r="AL548" s="105">
        <f t="shared" si="34"/>
        <v>1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1</v>
      </c>
      <c r="AQ548" s="105">
        <f t="shared" si="34"/>
        <v>1</v>
      </c>
      <c r="AR548" s="105">
        <f t="shared" si="34"/>
        <v>1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1</v>
      </c>
      <c r="AZ548" s="105">
        <f t="shared" si="34"/>
        <v>1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1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1</v>
      </c>
      <c r="BL548" s="105">
        <f t="shared" si="34"/>
        <v>0</v>
      </c>
      <c r="BM548" s="105">
        <f t="shared" si="34"/>
        <v>0</v>
      </c>
      <c r="BN548" s="105">
        <f t="shared" si="34"/>
        <v>1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customHeight="1" x14ac:dyDescent="0.2">
      <c r="A553" s="63">
        <v>541</v>
      </c>
      <c r="B553" s="6" t="s">
        <v>924</v>
      </c>
      <c r="C553" s="64" t="s">
        <v>925</v>
      </c>
      <c r="D553" s="64"/>
      <c r="E553" s="107">
        <v>1</v>
      </c>
      <c r="F553" s="107">
        <v>1</v>
      </c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>
        <v>1</v>
      </c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>
        <v>1</v>
      </c>
      <c r="AL553" s="107"/>
      <c r="AM553" s="107"/>
      <c r="AN553" s="107"/>
      <c r="AO553" s="107"/>
      <c r="AP553" s="107"/>
      <c r="AQ553" s="107">
        <v>1</v>
      </c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1</v>
      </c>
      <c r="F560" s="107">
        <v>1</v>
      </c>
      <c r="G560" s="107"/>
      <c r="H560" s="107"/>
      <c r="I560" s="107"/>
      <c r="J560" s="107"/>
      <c r="K560" s="107"/>
      <c r="L560" s="107"/>
      <c r="M560" s="107"/>
      <c r="N560" s="107"/>
      <c r="O560" s="107"/>
      <c r="P560" s="107">
        <v>1</v>
      </c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>
        <v>1</v>
      </c>
      <c r="AL560" s="107">
        <v>1</v>
      </c>
      <c r="AM560" s="107"/>
      <c r="AN560" s="107"/>
      <c r="AO560" s="107"/>
      <c r="AP560" s="107"/>
      <c r="AQ560" s="107"/>
      <c r="AR560" s="107">
        <v>1</v>
      </c>
      <c r="AS560" s="107"/>
      <c r="AT560" s="107"/>
      <c r="AU560" s="105"/>
      <c r="AV560" s="105"/>
      <c r="AW560" s="105"/>
      <c r="AX560" s="105"/>
      <c r="AY560" s="105">
        <v>1</v>
      </c>
      <c r="AZ560" s="105">
        <v>1</v>
      </c>
      <c r="BA560" s="105"/>
      <c r="BB560" s="105"/>
      <c r="BC560" s="105"/>
      <c r="BD560" s="105"/>
      <c r="BE560" s="105">
        <v>1</v>
      </c>
      <c r="BF560" s="105"/>
      <c r="BG560" s="105"/>
      <c r="BH560" s="105"/>
      <c r="BI560" s="105"/>
      <c r="BJ560" s="105"/>
      <c r="BK560" s="105">
        <v>1</v>
      </c>
      <c r="BL560" s="105"/>
      <c r="BM560" s="105"/>
      <c r="BN560" s="105">
        <v>1</v>
      </c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customHeight="1" x14ac:dyDescent="0.2">
      <c r="A578" s="63">
        <v>566</v>
      </c>
      <c r="B578" s="6" t="s">
        <v>955</v>
      </c>
      <c r="C578" s="64" t="s">
        <v>953</v>
      </c>
      <c r="D578" s="64"/>
      <c r="E578" s="107">
        <v>1</v>
      </c>
      <c r="F578" s="107">
        <v>1</v>
      </c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>
        <v>1</v>
      </c>
      <c r="S578" s="107"/>
      <c r="T578" s="107"/>
      <c r="U578" s="107">
        <v>1</v>
      </c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>
        <v>1</v>
      </c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5</v>
      </c>
      <c r="F592" s="105">
        <f t="shared" si="36"/>
        <v>5</v>
      </c>
      <c r="G592" s="105">
        <f t="shared" si="36"/>
        <v>0</v>
      </c>
      <c r="H592" s="105">
        <f t="shared" si="36"/>
        <v>0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0</v>
      </c>
      <c r="Q592" s="105">
        <f t="shared" si="36"/>
        <v>2</v>
      </c>
      <c r="R592" s="105">
        <f t="shared" si="36"/>
        <v>3</v>
      </c>
      <c r="S592" s="105">
        <f t="shared" si="36"/>
        <v>0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5</v>
      </c>
      <c r="AL592" s="105">
        <f t="shared" si="37"/>
        <v>1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1</v>
      </c>
      <c r="AR592" s="105">
        <f t="shared" si="37"/>
        <v>3</v>
      </c>
      <c r="AS592" s="105">
        <f t="shared" si="37"/>
        <v>1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1</v>
      </c>
      <c r="AY592" s="105">
        <f t="shared" si="37"/>
        <v>1</v>
      </c>
      <c r="AZ592" s="105">
        <f t="shared" si="37"/>
        <v>0</v>
      </c>
      <c r="BA592" s="105">
        <f t="shared" si="37"/>
        <v>0</v>
      </c>
      <c r="BB592" s="105">
        <f t="shared" si="37"/>
        <v>1</v>
      </c>
      <c r="BC592" s="105">
        <f t="shared" si="37"/>
        <v>0</v>
      </c>
      <c r="BD592" s="105">
        <f t="shared" si="37"/>
        <v>0</v>
      </c>
      <c r="BE592" s="105">
        <f t="shared" si="37"/>
        <v>1</v>
      </c>
      <c r="BF592" s="105">
        <f t="shared" si="37"/>
        <v>0</v>
      </c>
      <c r="BG592" s="105">
        <f t="shared" si="37"/>
        <v>0</v>
      </c>
      <c r="BH592" s="105">
        <f t="shared" si="37"/>
        <v>0</v>
      </c>
      <c r="BI592" s="105">
        <f t="shared" si="37"/>
        <v>0</v>
      </c>
      <c r="BJ592" s="105">
        <f t="shared" si="37"/>
        <v>0</v>
      </c>
      <c r="BK592" s="105">
        <f t="shared" si="37"/>
        <v>1</v>
      </c>
      <c r="BL592" s="105">
        <f t="shared" si="37"/>
        <v>0</v>
      </c>
      <c r="BM592" s="105">
        <f t="shared" si="37"/>
        <v>0</v>
      </c>
      <c r="BN592" s="105">
        <f t="shared" si="37"/>
        <v>1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5</v>
      </c>
      <c r="F593" s="105">
        <f t="shared" si="38"/>
        <v>5</v>
      </c>
      <c r="G593" s="105">
        <f t="shared" si="38"/>
        <v>0</v>
      </c>
      <c r="H593" s="105">
        <f t="shared" si="38"/>
        <v>0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0</v>
      </c>
      <c r="Q593" s="105">
        <f t="shared" si="38"/>
        <v>2</v>
      </c>
      <c r="R593" s="105">
        <f t="shared" si="38"/>
        <v>3</v>
      </c>
      <c r="S593" s="105">
        <f t="shared" si="38"/>
        <v>0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5</v>
      </c>
      <c r="AL593" s="105">
        <f t="shared" si="39"/>
        <v>1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1</v>
      </c>
      <c r="AR593" s="105">
        <f t="shared" si="39"/>
        <v>3</v>
      </c>
      <c r="AS593" s="105">
        <f t="shared" si="39"/>
        <v>1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1</v>
      </c>
      <c r="AY593" s="105">
        <f t="shared" si="39"/>
        <v>1</v>
      </c>
      <c r="AZ593" s="105">
        <f t="shared" si="39"/>
        <v>0</v>
      </c>
      <c r="BA593" s="105">
        <f t="shared" si="39"/>
        <v>0</v>
      </c>
      <c r="BB593" s="105">
        <f t="shared" si="39"/>
        <v>1</v>
      </c>
      <c r="BC593" s="105">
        <f t="shared" si="39"/>
        <v>0</v>
      </c>
      <c r="BD593" s="105">
        <f t="shared" si="39"/>
        <v>0</v>
      </c>
      <c r="BE593" s="105">
        <f t="shared" si="39"/>
        <v>1</v>
      </c>
      <c r="BF593" s="105">
        <f t="shared" si="39"/>
        <v>0</v>
      </c>
      <c r="BG593" s="105">
        <f t="shared" si="39"/>
        <v>0</v>
      </c>
      <c r="BH593" s="105">
        <f t="shared" si="39"/>
        <v>0</v>
      </c>
      <c r="BI593" s="105">
        <f t="shared" si="39"/>
        <v>0</v>
      </c>
      <c r="BJ593" s="105">
        <f t="shared" si="39"/>
        <v>0</v>
      </c>
      <c r="BK593" s="105">
        <f t="shared" si="39"/>
        <v>1</v>
      </c>
      <c r="BL593" s="105">
        <f t="shared" si="39"/>
        <v>0</v>
      </c>
      <c r="BM593" s="105">
        <f t="shared" si="39"/>
        <v>0</v>
      </c>
      <c r="BN593" s="105">
        <f t="shared" si="39"/>
        <v>1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5</v>
      </c>
      <c r="F605" s="107">
        <v>5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>
        <v>2</v>
      </c>
      <c r="R605" s="107">
        <v>3</v>
      </c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5</v>
      </c>
      <c r="AL605" s="107">
        <v>1</v>
      </c>
      <c r="AM605" s="107"/>
      <c r="AN605" s="107"/>
      <c r="AO605" s="107"/>
      <c r="AP605" s="107"/>
      <c r="AQ605" s="107">
        <v>1</v>
      </c>
      <c r="AR605" s="107">
        <v>3</v>
      </c>
      <c r="AS605" s="107">
        <v>1</v>
      </c>
      <c r="AT605" s="107"/>
      <c r="AU605" s="105"/>
      <c r="AV605" s="105"/>
      <c r="AW605" s="105"/>
      <c r="AX605" s="105">
        <v>1</v>
      </c>
      <c r="AY605" s="105">
        <v>1</v>
      </c>
      <c r="AZ605" s="105"/>
      <c r="BA605" s="105"/>
      <c r="BB605" s="105">
        <v>1</v>
      </c>
      <c r="BC605" s="105"/>
      <c r="BD605" s="105"/>
      <c r="BE605" s="105">
        <v>1</v>
      </c>
      <c r="BF605" s="105"/>
      <c r="BG605" s="105"/>
      <c r="BH605" s="105"/>
      <c r="BI605" s="105"/>
      <c r="BJ605" s="105"/>
      <c r="BK605" s="105">
        <v>1</v>
      </c>
      <c r="BL605" s="105"/>
      <c r="BM605" s="105"/>
      <c r="BN605" s="105">
        <v>1</v>
      </c>
      <c r="BO605" s="105"/>
      <c r="BP605" s="105"/>
      <c r="BQ605" s="105"/>
      <c r="BR605" s="105"/>
      <c r="BS605" s="105"/>
    </row>
    <row r="606" spans="1:71" s="104" customFormat="1" ht="45.4" hidden="1" customHeight="1" x14ac:dyDescent="0.2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1</v>
      </c>
      <c r="F657" s="105">
        <f t="shared" si="41"/>
        <v>1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1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1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1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customHeight="1" x14ac:dyDescent="0.2">
      <c r="A676" s="63">
        <v>664</v>
      </c>
      <c r="B676" s="6">
        <v>335</v>
      </c>
      <c r="C676" s="64" t="s">
        <v>1084</v>
      </c>
      <c r="D676" s="64"/>
      <c r="E676" s="107">
        <v>1</v>
      </c>
      <c r="F676" s="107">
        <v>1</v>
      </c>
      <c r="G676" s="107"/>
      <c r="H676" s="107"/>
      <c r="I676" s="107"/>
      <c r="J676" s="107"/>
      <c r="K676" s="107"/>
      <c r="L676" s="107"/>
      <c r="M676" s="107"/>
      <c r="N676" s="107"/>
      <c r="O676" s="107"/>
      <c r="P676" s="107">
        <v>1</v>
      </c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>
        <v>1</v>
      </c>
      <c r="AL676" s="107"/>
      <c r="AM676" s="107"/>
      <c r="AN676" s="107"/>
      <c r="AO676" s="107"/>
      <c r="AP676" s="107"/>
      <c r="AQ676" s="107">
        <v>1</v>
      </c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4</v>
      </c>
      <c r="F681" s="145">
        <f t="shared" si="44"/>
        <v>4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1</v>
      </c>
      <c r="Q681" s="145">
        <f t="shared" si="44"/>
        <v>0</v>
      </c>
      <c r="R681" s="145">
        <f t="shared" si="44"/>
        <v>3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2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2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1</v>
      </c>
      <c r="AR681" s="145">
        <f t="shared" si="45"/>
        <v>3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customHeight="1" x14ac:dyDescent="0.2">
      <c r="A738" s="63">
        <v>726</v>
      </c>
      <c r="B738" s="6" t="s">
        <v>1170</v>
      </c>
      <c r="C738" s="64" t="s">
        <v>1168</v>
      </c>
      <c r="D738" s="64"/>
      <c r="E738" s="107">
        <v>1</v>
      </c>
      <c r="F738" s="107">
        <v>1</v>
      </c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>
        <v>1</v>
      </c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>
        <v>1</v>
      </c>
      <c r="AL738" s="107"/>
      <c r="AM738" s="107"/>
      <c r="AN738" s="107"/>
      <c r="AO738" s="107"/>
      <c r="AP738" s="107"/>
      <c r="AQ738" s="107"/>
      <c r="AR738" s="107">
        <v>1</v>
      </c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3</v>
      </c>
      <c r="F739" s="107">
        <v>3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>
        <v>1</v>
      </c>
      <c r="Q739" s="107"/>
      <c r="R739" s="107">
        <v>2</v>
      </c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>
        <v>2</v>
      </c>
      <c r="AI739" s="107"/>
      <c r="AJ739" s="107"/>
      <c r="AK739" s="107">
        <v>1</v>
      </c>
      <c r="AL739" s="107"/>
      <c r="AM739" s="107"/>
      <c r="AN739" s="107"/>
      <c r="AO739" s="107"/>
      <c r="AP739" s="107"/>
      <c r="AQ739" s="107">
        <v>1</v>
      </c>
      <c r="AR739" s="107">
        <v>2</v>
      </c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2</v>
      </c>
      <c r="F760" s="105">
        <f t="shared" si="50"/>
        <v>2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1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2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2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1</v>
      </c>
      <c r="AR760" s="105">
        <f t="shared" si="51"/>
        <v>0</v>
      </c>
      <c r="AS760" s="105">
        <f t="shared" si="51"/>
        <v>1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1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2</v>
      </c>
      <c r="F802" s="107">
        <v>2</v>
      </c>
      <c r="G802" s="107"/>
      <c r="H802" s="107"/>
      <c r="I802" s="107"/>
      <c r="J802" s="107"/>
      <c r="K802" s="107"/>
      <c r="L802" s="107">
        <v>1</v>
      </c>
      <c r="M802" s="107"/>
      <c r="N802" s="107"/>
      <c r="O802" s="107"/>
      <c r="P802" s="107"/>
      <c r="Q802" s="107"/>
      <c r="R802" s="107">
        <v>2</v>
      </c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>
        <v>2</v>
      </c>
      <c r="AL802" s="107"/>
      <c r="AM802" s="107"/>
      <c r="AN802" s="107"/>
      <c r="AO802" s="107"/>
      <c r="AP802" s="107"/>
      <c r="AQ802" s="107">
        <v>1</v>
      </c>
      <c r="AR802" s="107"/>
      <c r="AS802" s="107">
        <v>1</v>
      </c>
      <c r="AT802" s="107"/>
      <c r="AU802" s="105"/>
      <c r="AV802" s="105"/>
      <c r="AW802" s="105"/>
      <c r="AX802" s="105">
        <v>1</v>
      </c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6</v>
      </c>
      <c r="F818" s="145">
        <f t="shared" si="53"/>
        <v>6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1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1</v>
      </c>
      <c r="Q818" s="145">
        <f t="shared" si="53"/>
        <v>1</v>
      </c>
      <c r="R818" s="145">
        <f t="shared" si="53"/>
        <v>2</v>
      </c>
      <c r="S818" s="145">
        <f t="shared" si="53"/>
        <v>1</v>
      </c>
      <c r="T818" s="145">
        <f t="shared" si="53"/>
        <v>1</v>
      </c>
      <c r="U818" s="145">
        <f t="shared" si="53"/>
        <v>1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2</v>
      </c>
      <c r="AI818" s="145">
        <f t="shared" si="53"/>
        <v>1</v>
      </c>
      <c r="AJ818" s="145">
        <f t="shared" si="53"/>
        <v>0</v>
      </c>
      <c r="AK818" s="145">
        <f t="shared" ref="AK818:BP818" si="54">SUM(AK819:AK883)</f>
        <v>2</v>
      </c>
      <c r="AL818" s="145">
        <f t="shared" si="54"/>
        <v>0</v>
      </c>
      <c r="AM818" s="145">
        <f t="shared" si="54"/>
        <v>0</v>
      </c>
      <c r="AN818" s="145">
        <f t="shared" si="54"/>
        <v>0</v>
      </c>
      <c r="AO818" s="145">
        <f t="shared" si="54"/>
        <v>1</v>
      </c>
      <c r="AP818" s="145">
        <f t="shared" si="54"/>
        <v>0</v>
      </c>
      <c r="AQ818" s="145">
        <f t="shared" si="54"/>
        <v>2</v>
      </c>
      <c r="AR818" s="145">
        <f t="shared" si="54"/>
        <v>3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1</v>
      </c>
      <c r="AX818" s="145">
        <f t="shared" si="54"/>
        <v>0</v>
      </c>
      <c r="AY818" s="145">
        <f t="shared" si="54"/>
        <v>1</v>
      </c>
      <c r="AZ818" s="145">
        <f t="shared" si="54"/>
        <v>1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1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1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customHeight="1" x14ac:dyDescent="0.2">
      <c r="A844" s="63">
        <v>832</v>
      </c>
      <c r="B844" s="6" t="s">
        <v>1305</v>
      </c>
      <c r="C844" s="64" t="s">
        <v>1306</v>
      </c>
      <c r="D844" s="64"/>
      <c r="E844" s="107">
        <v>4</v>
      </c>
      <c r="F844" s="107">
        <v>4</v>
      </c>
      <c r="G844" s="107"/>
      <c r="H844" s="107"/>
      <c r="I844" s="107"/>
      <c r="J844" s="107"/>
      <c r="K844" s="107"/>
      <c r="L844" s="107">
        <v>1</v>
      </c>
      <c r="M844" s="107"/>
      <c r="N844" s="107"/>
      <c r="O844" s="107"/>
      <c r="P844" s="107">
        <v>1</v>
      </c>
      <c r="Q844" s="107">
        <v>1</v>
      </c>
      <c r="R844" s="107">
        <v>2</v>
      </c>
      <c r="S844" s="107"/>
      <c r="T844" s="107"/>
      <c r="U844" s="107">
        <v>1</v>
      </c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>
        <v>1</v>
      </c>
      <c r="AI844" s="107"/>
      <c r="AJ844" s="107"/>
      <c r="AK844" s="107">
        <v>2</v>
      </c>
      <c r="AL844" s="107"/>
      <c r="AM844" s="107"/>
      <c r="AN844" s="107"/>
      <c r="AO844" s="107"/>
      <c r="AP844" s="107"/>
      <c r="AQ844" s="107">
        <v>1</v>
      </c>
      <c r="AR844" s="107">
        <v>3</v>
      </c>
      <c r="AS844" s="107"/>
      <c r="AT844" s="107"/>
      <c r="AU844" s="105"/>
      <c r="AV844" s="105"/>
      <c r="AW844" s="105">
        <v>1</v>
      </c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1</v>
      </c>
      <c r="F859" s="107">
        <v>1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>
        <v>1</v>
      </c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>
        <v>1</v>
      </c>
      <c r="AI859" s="107"/>
      <c r="AJ859" s="107"/>
      <c r="AK859" s="107"/>
      <c r="AL859" s="107"/>
      <c r="AM859" s="107"/>
      <c r="AN859" s="107"/>
      <c r="AO859" s="107"/>
      <c r="AP859" s="107"/>
      <c r="AQ859" s="107">
        <v>1</v>
      </c>
      <c r="AR859" s="107"/>
      <c r="AS859" s="107"/>
      <c r="AT859" s="107"/>
      <c r="AU859" s="105"/>
      <c r="AV859" s="105"/>
      <c r="AW859" s="105"/>
      <c r="AX859" s="105"/>
      <c r="AY859" s="105">
        <v>1</v>
      </c>
      <c r="AZ859" s="105">
        <v>1</v>
      </c>
      <c r="BA859" s="105"/>
      <c r="BB859" s="105"/>
      <c r="BC859" s="105"/>
      <c r="BD859" s="105"/>
      <c r="BE859" s="105">
        <v>1</v>
      </c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>
        <v>1</v>
      </c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customHeight="1" x14ac:dyDescent="0.2">
      <c r="A865" s="63">
        <v>853</v>
      </c>
      <c r="B865" s="6" t="s">
        <v>2425</v>
      </c>
      <c r="C865" s="64" t="s">
        <v>2424</v>
      </c>
      <c r="D865" s="64"/>
      <c r="E865" s="107">
        <v>1</v>
      </c>
      <c r="F865" s="107">
        <v>1</v>
      </c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>
        <v>1</v>
      </c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>
        <v>1</v>
      </c>
      <c r="AJ865" s="107"/>
      <c r="AK865" s="107"/>
      <c r="AL865" s="107"/>
      <c r="AM865" s="107"/>
      <c r="AN865" s="107"/>
      <c r="AO865" s="107">
        <v>1</v>
      </c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64</v>
      </c>
      <c r="F1628" s="136">
        <f t="shared" si="62"/>
        <v>64</v>
      </c>
      <c r="G1628" s="136">
        <f t="shared" si="62"/>
        <v>0</v>
      </c>
      <c r="H1628" s="136">
        <f t="shared" si="62"/>
        <v>5</v>
      </c>
      <c r="I1628" s="136">
        <f t="shared" si="62"/>
        <v>0</v>
      </c>
      <c r="J1628" s="136">
        <f t="shared" si="62"/>
        <v>0</v>
      </c>
      <c r="K1628" s="136">
        <f t="shared" si="62"/>
        <v>0</v>
      </c>
      <c r="L1628" s="136">
        <f t="shared" si="62"/>
        <v>6</v>
      </c>
      <c r="M1628" s="136">
        <f t="shared" si="62"/>
        <v>0</v>
      </c>
      <c r="N1628" s="136">
        <f t="shared" si="62"/>
        <v>1</v>
      </c>
      <c r="O1628" s="136">
        <f t="shared" si="62"/>
        <v>1</v>
      </c>
      <c r="P1628" s="136">
        <f t="shared" si="62"/>
        <v>10</v>
      </c>
      <c r="Q1628" s="136">
        <f t="shared" si="62"/>
        <v>11</v>
      </c>
      <c r="R1628" s="136">
        <f t="shared" si="62"/>
        <v>31</v>
      </c>
      <c r="S1628" s="136">
        <f t="shared" si="62"/>
        <v>9</v>
      </c>
      <c r="T1628" s="136">
        <f t="shared" si="62"/>
        <v>1</v>
      </c>
      <c r="U1628" s="136">
        <f t="shared" si="62"/>
        <v>4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0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2</v>
      </c>
      <c r="AE1628" s="136">
        <f t="shared" si="62"/>
        <v>0</v>
      </c>
      <c r="AF1628" s="136">
        <f t="shared" si="62"/>
        <v>2</v>
      </c>
      <c r="AG1628" s="136">
        <f t="shared" si="62"/>
        <v>0</v>
      </c>
      <c r="AH1628" s="136">
        <f t="shared" si="62"/>
        <v>7</v>
      </c>
      <c r="AI1628" s="136">
        <f t="shared" si="62"/>
        <v>1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48</v>
      </c>
      <c r="AL1628" s="136">
        <f t="shared" si="63"/>
        <v>9</v>
      </c>
      <c r="AM1628" s="136">
        <f t="shared" si="63"/>
        <v>0</v>
      </c>
      <c r="AN1628" s="136">
        <f t="shared" si="63"/>
        <v>0</v>
      </c>
      <c r="AO1628" s="136">
        <f t="shared" si="63"/>
        <v>2</v>
      </c>
      <c r="AP1628" s="136">
        <f t="shared" si="63"/>
        <v>1</v>
      </c>
      <c r="AQ1628" s="136">
        <f t="shared" si="63"/>
        <v>24</v>
      </c>
      <c r="AR1628" s="136">
        <f t="shared" si="63"/>
        <v>25</v>
      </c>
      <c r="AS1628" s="136">
        <f t="shared" si="63"/>
        <v>11</v>
      </c>
      <c r="AT1628" s="136">
        <f t="shared" si="63"/>
        <v>1</v>
      </c>
      <c r="AU1628" s="136">
        <f t="shared" si="63"/>
        <v>0</v>
      </c>
      <c r="AV1628" s="136">
        <f t="shared" si="63"/>
        <v>0</v>
      </c>
      <c r="AW1628" s="136">
        <f t="shared" si="63"/>
        <v>3</v>
      </c>
      <c r="AX1628" s="136">
        <f t="shared" si="63"/>
        <v>3</v>
      </c>
      <c r="AY1628" s="136">
        <f t="shared" si="63"/>
        <v>11</v>
      </c>
      <c r="AZ1628" s="136">
        <f t="shared" si="63"/>
        <v>8</v>
      </c>
      <c r="BA1628" s="136">
        <f t="shared" si="63"/>
        <v>1</v>
      </c>
      <c r="BB1628" s="136">
        <f t="shared" si="63"/>
        <v>2</v>
      </c>
      <c r="BC1628" s="136">
        <f t="shared" si="63"/>
        <v>2</v>
      </c>
      <c r="BD1628" s="136">
        <f t="shared" si="63"/>
        <v>0</v>
      </c>
      <c r="BE1628" s="136">
        <f t="shared" si="63"/>
        <v>9</v>
      </c>
      <c r="BF1628" s="136">
        <f t="shared" si="63"/>
        <v>0</v>
      </c>
      <c r="BG1628" s="136">
        <f t="shared" si="63"/>
        <v>0</v>
      </c>
      <c r="BH1628" s="136">
        <f t="shared" si="63"/>
        <v>0</v>
      </c>
      <c r="BI1628" s="136">
        <f t="shared" si="63"/>
        <v>0</v>
      </c>
      <c r="BJ1628" s="136">
        <f t="shared" si="63"/>
        <v>4</v>
      </c>
      <c r="BK1628" s="136">
        <f t="shared" si="63"/>
        <v>2</v>
      </c>
      <c r="BL1628" s="136">
        <f t="shared" si="63"/>
        <v>0</v>
      </c>
      <c r="BM1628" s="136">
        <f t="shared" si="63"/>
        <v>0</v>
      </c>
      <c r="BN1628" s="136">
        <f t="shared" si="63"/>
        <v>2</v>
      </c>
      <c r="BO1628" s="136">
        <f t="shared" si="63"/>
        <v>4</v>
      </c>
      <c r="BP1628" s="136">
        <f t="shared" si="63"/>
        <v>1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1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35</v>
      </c>
      <c r="F1629" s="107">
        <v>35</v>
      </c>
      <c r="G1629" s="107"/>
      <c r="H1629" s="107">
        <v>4</v>
      </c>
      <c r="I1629" s="107"/>
      <c r="J1629" s="107"/>
      <c r="K1629" s="107"/>
      <c r="L1629" s="107">
        <v>2</v>
      </c>
      <c r="M1629" s="107"/>
      <c r="N1629" s="107">
        <v>1</v>
      </c>
      <c r="O1629" s="107"/>
      <c r="P1629" s="107">
        <v>3</v>
      </c>
      <c r="Q1629" s="107">
        <v>6</v>
      </c>
      <c r="R1629" s="107">
        <v>17</v>
      </c>
      <c r="S1629" s="107">
        <v>7</v>
      </c>
      <c r="T1629" s="107">
        <v>1</v>
      </c>
      <c r="U1629" s="107">
        <v>1</v>
      </c>
      <c r="V1629" s="107"/>
      <c r="W1629" s="107"/>
      <c r="X1629" s="107"/>
      <c r="Y1629" s="107"/>
      <c r="Z1629" s="107"/>
      <c r="AA1629" s="107"/>
      <c r="AB1629" s="107"/>
      <c r="AC1629" s="107"/>
      <c r="AD1629" s="107">
        <v>1</v>
      </c>
      <c r="AE1629" s="107"/>
      <c r="AF1629" s="107">
        <v>1</v>
      </c>
      <c r="AG1629" s="107"/>
      <c r="AH1629" s="107">
        <v>3</v>
      </c>
      <c r="AI1629" s="107">
        <v>1</v>
      </c>
      <c r="AJ1629" s="107"/>
      <c r="AK1629" s="107">
        <v>28</v>
      </c>
      <c r="AL1629" s="107">
        <v>1</v>
      </c>
      <c r="AM1629" s="107"/>
      <c r="AN1629" s="107"/>
      <c r="AO1629" s="107">
        <v>2</v>
      </c>
      <c r="AP1629" s="107"/>
      <c r="AQ1629" s="107">
        <v>18</v>
      </c>
      <c r="AR1629" s="107">
        <v>11</v>
      </c>
      <c r="AS1629" s="107">
        <v>4</v>
      </c>
      <c r="AT1629" s="107"/>
      <c r="AU1629" s="105"/>
      <c r="AV1629" s="105"/>
      <c r="AW1629" s="105">
        <v>2</v>
      </c>
      <c r="AX1629" s="105">
        <v>1</v>
      </c>
      <c r="AY1629" s="105">
        <v>2</v>
      </c>
      <c r="AZ1629" s="105">
        <v>1</v>
      </c>
      <c r="BA1629" s="105"/>
      <c r="BB1629" s="105">
        <v>1</v>
      </c>
      <c r="BC1629" s="105"/>
      <c r="BD1629" s="105"/>
      <c r="BE1629" s="105">
        <v>2</v>
      </c>
      <c r="BF1629" s="105"/>
      <c r="BG1629" s="105"/>
      <c r="BH1629" s="105"/>
      <c r="BI1629" s="105"/>
      <c r="BJ1629" s="105"/>
      <c r="BK1629" s="105">
        <v>1</v>
      </c>
      <c r="BL1629" s="105"/>
      <c r="BM1629" s="105"/>
      <c r="BN1629" s="105">
        <v>1</v>
      </c>
      <c r="BO1629" s="105">
        <v>1</v>
      </c>
      <c r="BP1629" s="105"/>
      <c r="BQ1629" s="105"/>
      <c r="BR1629" s="105"/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19</v>
      </c>
      <c r="F1630" s="107">
        <v>19</v>
      </c>
      <c r="G1630" s="107"/>
      <c r="H1630" s="107"/>
      <c r="I1630" s="107"/>
      <c r="J1630" s="107"/>
      <c r="K1630" s="107"/>
      <c r="L1630" s="107">
        <v>4</v>
      </c>
      <c r="M1630" s="107"/>
      <c r="N1630" s="107"/>
      <c r="O1630" s="107"/>
      <c r="P1630" s="107">
        <v>4</v>
      </c>
      <c r="Q1630" s="107">
        <v>3</v>
      </c>
      <c r="R1630" s="107">
        <v>10</v>
      </c>
      <c r="S1630" s="107">
        <v>2</v>
      </c>
      <c r="T1630" s="107"/>
      <c r="U1630" s="107">
        <v>2</v>
      </c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>
        <v>3</v>
      </c>
      <c r="AI1630" s="107"/>
      <c r="AJ1630" s="107"/>
      <c r="AK1630" s="107">
        <v>14</v>
      </c>
      <c r="AL1630" s="107">
        <v>6</v>
      </c>
      <c r="AM1630" s="107"/>
      <c r="AN1630" s="107"/>
      <c r="AO1630" s="107"/>
      <c r="AP1630" s="107"/>
      <c r="AQ1630" s="107">
        <v>5</v>
      </c>
      <c r="AR1630" s="107">
        <v>9</v>
      </c>
      <c r="AS1630" s="107">
        <v>4</v>
      </c>
      <c r="AT1630" s="107">
        <v>1</v>
      </c>
      <c r="AU1630" s="105"/>
      <c r="AV1630" s="105"/>
      <c r="AW1630" s="105">
        <v>1</v>
      </c>
      <c r="AX1630" s="105">
        <v>1</v>
      </c>
      <c r="AY1630" s="105">
        <v>7</v>
      </c>
      <c r="AZ1630" s="105">
        <v>5</v>
      </c>
      <c r="BA1630" s="105">
        <v>1</v>
      </c>
      <c r="BB1630" s="105">
        <v>1</v>
      </c>
      <c r="BC1630" s="105">
        <v>2</v>
      </c>
      <c r="BD1630" s="105"/>
      <c r="BE1630" s="105">
        <v>5</v>
      </c>
      <c r="BF1630" s="105"/>
      <c r="BG1630" s="105"/>
      <c r="BH1630" s="105"/>
      <c r="BI1630" s="105"/>
      <c r="BJ1630" s="105">
        <v>3</v>
      </c>
      <c r="BK1630" s="105"/>
      <c r="BL1630" s="105"/>
      <c r="BM1630" s="105"/>
      <c r="BN1630" s="105"/>
      <c r="BO1630" s="105">
        <v>3</v>
      </c>
      <c r="BP1630" s="105">
        <v>1</v>
      </c>
      <c r="BQ1630" s="105"/>
      <c r="BR1630" s="105">
        <v>1</v>
      </c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10</v>
      </c>
      <c r="F1631" s="107">
        <v>10</v>
      </c>
      <c r="G1631" s="107"/>
      <c r="H1631" s="107">
        <v>1</v>
      </c>
      <c r="I1631" s="107"/>
      <c r="J1631" s="107"/>
      <c r="K1631" s="107"/>
      <c r="L1631" s="107"/>
      <c r="M1631" s="107"/>
      <c r="N1631" s="107"/>
      <c r="O1631" s="107">
        <v>1</v>
      </c>
      <c r="P1631" s="107">
        <v>3</v>
      </c>
      <c r="Q1631" s="107">
        <v>2</v>
      </c>
      <c r="R1631" s="107">
        <v>4</v>
      </c>
      <c r="S1631" s="107"/>
      <c r="T1631" s="107"/>
      <c r="U1631" s="107">
        <v>1</v>
      </c>
      <c r="V1631" s="107"/>
      <c r="W1631" s="107"/>
      <c r="X1631" s="107"/>
      <c r="Y1631" s="107"/>
      <c r="Z1631" s="107"/>
      <c r="AA1631" s="107"/>
      <c r="AB1631" s="107"/>
      <c r="AC1631" s="107"/>
      <c r="AD1631" s="107">
        <v>1</v>
      </c>
      <c r="AE1631" s="107"/>
      <c r="AF1631" s="107">
        <v>1</v>
      </c>
      <c r="AG1631" s="107"/>
      <c r="AH1631" s="107">
        <v>1</v>
      </c>
      <c r="AI1631" s="107"/>
      <c r="AJ1631" s="107"/>
      <c r="AK1631" s="107">
        <v>6</v>
      </c>
      <c r="AL1631" s="107">
        <v>2</v>
      </c>
      <c r="AM1631" s="107"/>
      <c r="AN1631" s="107"/>
      <c r="AO1631" s="107"/>
      <c r="AP1631" s="107">
        <v>1</v>
      </c>
      <c r="AQ1631" s="107">
        <v>1</v>
      </c>
      <c r="AR1631" s="107">
        <v>5</v>
      </c>
      <c r="AS1631" s="107">
        <v>3</v>
      </c>
      <c r="AT1631" s="107"/>
      <c r="AU1631" s="105"/>
      <c r="AV1631" s="105"/>
      <c r="AW1631" s="105"/>
      <c r="AX1631" s="105">
        <v>1</v>
      </c>
      <c r="AY1631" s="105">
        <v>2</v>
      </c>
      <c r="AZ1631" s="105">
        <v>2</v>
      </c>
      <c r="BA1631" s="105"/>
      <c r="BB1631" s="105"/>
      <c r="BC1631" s="105"/>
      <c r="BD1631" s="105"/>
      <c r="BE1631" s="105">
        <v>2</v>
      </c>
      <c r="BF1631" s="105"/>
      <c r="BG1631" s="105"/>
      <c r="BH1631" s="105"/>
      <c r="BI1631" s="105"/>
      <c r="BJ1631" s="105">
        <v>1</v>
      </c>
      <c r="BK1631" s="105">
        <v>1</v>
      </c>
      <c r="BL1631" s="105"/>
      <c r="BM1631" s="105"/>
      <c r="BN1631" s="105">
        <v>1</v>
      </c>
      <c r="BO1631" s="105"/>
      <c r="BP1631" s="105"/>
      <c r="BQ1631" s="105"/>
      <c r="BR1631" s="105"/>
      <c r="BS1631" s="105"/>
    </row>
    <row r="1632" spans="1:71" s="104" customFormat="1" ht="25.7" hidden="1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5</v>
      </c>
      <c r="F1634" s="107">
        <v>5</v>
      </c>
      <c r="G1634" s="107"/>
      <c r="H1634" s="107">
        <v>5</v>
      </c>
      <c r="I1634" s="107"/>
      <c r="J1634" s="107"/>
      <c r="K1634" s="107"/>
      <c r="L1634" s="107"/>
      <c r="M1634" s="107"/>
      <c r="N1634" s="107"/>
      <c r="O1634" s="107"/>
      <c r="P1634" s="107">
        <v>1</v>
      </c>
      <c r="Q1634" s="107"/>
      <c r="R1634" s="107">
        <v>4</v>
      </c>
      <c r="S1634" s="107"/>
      <c r="T1634" s="107"/>
      <c r="U1634" s="107">
        <v>1</v>
      </c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4</v>
      </c>
      <c r="AL1634" s="107"/>
      <c r="AM1634" s="107"/>
      <c r="AN1634" s="107"/>
      <c r="AO1634" s="107">
        <v>1</v>
      </c>
      <c r="AP1634" s="107"/>
      <c r="AQ1634" s="107">
        <v>2</v>
      </c>
      <c r="AR1634" s="107">
        <v>2</v>
      </c>
      <c r="AS1634" s="107"/>
      <c r="AT1634" s="107"/>
      <c r="AU1634" s="105"/>
      <c r="AV1634" s="105"/>
      <c r="AW1634" s="105"/>
      <c r="AX1634" s="105"/>
      <c r="AY1634" s="105"/>
      <c r="AZ1634" s="105"/>
      <c r="BA1634" s="105"/>
      <c r="BB1634" s="105"/>
      <c r="BC1634" s="105"/>
      <c r="BD1634" s="105"/>
      <c r="BE1634" s="105"/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/>
      <c r="BP1634" s="105"/>
      <c r="BQ1634" s="105"/>
      <c r="BR1634" s="105"/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2</v>
      </c>
      <c r="F1635" s="107">
        <v>2</v>
      </c>
      <c r="G1635" s="107"/>
      <c r="H1635" s="107"/>
      <c r="I1635" s="107"/>
      <c r="J1635" s="107"/>
      <c r="K1635" s="107"/>
      <c r="L1635" s="107"/>
      <c r="M1635" s="107"/>
      <c r="N1635" s="107">
        <v>1</v>
      </c>
      <c r="O1635" s="107">
        <v>1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>
        <v>2</v>
      </c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>
        <v>2</v>
      </c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3</v>
      </c>
      <c r="F1637" s="107">
        <v>3</v>
      </c>
      <c r="G1637" s="107"/>
      <c r="H1637" s="107"/>
      <c r="I1637" s="107"/>
      <c r="J1637" s="107"/>
      <c r="K1637" s="107"/>
      <c r="L1637" s="107">
        <v>1</v>
      </c>
      <c r="M1637" s="107"/>
      <c r="N1637" s="107"/>
      <c r="O1637" s="107"/>
      <c r="P1637" s="107"/>
      <c r="Q1637" s="107">
        <v>1</v>
      </c>
      <c r="R1637" s="107">
        <v>2</v>
      </c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>
        <v>3</v>
      </c>
      <c r="AL1637" s="107">
        <v>2</v>
      </c>
      <c r="AM1637" s="107"/>
      <c r="AN1637" s="107"/>
      <c r="AO1637" s="107"/>
      <c r="AP1637" s="107"/>
      <c r="AQ1637" s="107">
        <v>1</v>
      </c>
      <c r="AR1637" s="107">
        <v>2</v>
      </c>
      <c r="AS1637" s="107"/>
      <c r="AT1637" s="107"/>
      <c r="AU1637" s="105"/>
      <c r="AV1637" s="105"/>
      <c r="AW1637" s="105"/>
      <c r="AX1637" s="105"/>
      <c r="AY1637" s="105">
        <v>2</v>
      </c>
      <c r="AZ1637" s="105">
        <v>2</v>
      </c>
      <c r="BA1637" s="105"/>
      <c r="BB1637" s="105"/>
      <c r="BC1637" s="105">
        <v>2</v>
      </c>
      <c r="BD1637" s="105"/>
      <c r="BE1637" s="105"/>
      <c r="BF1637" s="105"/>
      <c r="BG1637" s="105"/>
      <c r="BH1637" s="105"/>
      <c r="BI1637" s="105"/>
      <c r="BJ1637" s="105">
        <v>2</v>
      </c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2471</v>
      </c>
      <c r="BJ1641" s="146" t="s">
        <v>2471</v>
      </c>
      <c r="BK1641" s="146" t="s">
        <v>2471</v>
      </c>
      <c r="BL1641" s="147"/>
      <c r="BM1641" s="265" t="s">
        <v>2472</v>
      </c>
      <c r="BN1641" s="265"/>
      <c r="BO1641" s="266"/>
    </row>
    <row r="1642" spans="1:71" ht="15" x14ac:dyDescent="0.2">
      <c r="BG1642" s="148" t="s">
        <v>2471</v>
      </c>
      <c r="BH1642" s="148" t="s">
        <v>2471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2471</v>
      </c>
      <c r="BJ1643" s="271"/>
      <c r="BK1643" s="271"/>
      <c r="BL1643" s="149" t="s">
        <v>2471</v>
      </c>
      <c r="BM1643" s="265" t="s">
        <v>2473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2471</v>
      </c>
      <c r="BH1645" s="151" t="s">
        <v>2471</v>
      </c>
      <c r="BI1645" s="152" t="s">
        <v>2471</v>
      </c>
      <c r="BJ1645" s="152" t="s">
        <v>2471</v>
      </c>
      <c r="BK1645" s="152" t="s">
        <v>2471</v>
      </c>
      <c r="BL1645" s="152" t="s">
        <v>2471</v>
      </c>
      <c r="BM1645" s="152" t="s">
        <v>2471</v>
      </c>
      <c r="BN1645" s="153" t="s">
        <v>2471</v>
      </c>
      <c r="BO1645" s="152" t="s">
        <v>2471</v>
      </c>
    </row>
    <row r="1646" spans="1:71" x14ac:dyDescent="0.2">
      <c r="BG1646" s="151" t="s">
        <v>135</v>
      </c>
      <c r="BH1646" s="274" t="s">
        <v>2474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 t="s">
        <v>2475</v>
      </c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2471</v>
      </c>
      <c r="BI1648" s="277" t="s">
        <v>2476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2477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&amp;C&amp;LA9F12794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 t="s">
        <v>2470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&amp;C&amp;LA9F12794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>
        <v>1</v>
      </c>
      <c r="F18" s="105">
        <v>1</v>
      </c>
      <c r="G18" s="105">
        <v>2</v>
      </c>
      <c r="H18" s="105"/>
      <c r="I18" s="105">
        <v>1</v>
      </c>
      <c r="J18" s="105"/>
      <c r="K18" s="105"/>
      <c r="L18" s="105">
        <v>2</v>
      </c>
      <c r="M18" s="105"/>
      <c r="N18" s="105"/>
      <c r="O18" s="105"/>
      <c r="P18" s="105"/>
      <c r="Q18" s="105"/>
      <c r="R18" s="105"/>
      <c r="S18" s="105">
        <v>2</v>
      </c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>
        <v>1</v>
      </c>
      <c r="AN18" s="105"/>
      <c r="AO18" s="105">
        <v>1</v>
      </c>
      <c r="AP18" s="105">
        <v>1</v>
      </c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customHeight="1" x14ac:dyDescent="0.2">
      <c r="A19" s="117">
        <v>10</v>
      </c>
      <c r="B19" s="6">
        <v>185</v>
      </c>
      <c r="C19" s="118" t="s">
        <v>2386</v>
      </c>
      <c r="D19" s="118"/>
      <c r="E19" s="105">
        <v>1</v>
      </c>
      <c r="F19" s="105">
        <v>1</v>
      </c>
      <c r="G19" s="105">
        <v>2</v>
      </c>
      <c r="H19" s="105"/>
      <c r="I19" s="105">
        <v>1</v>
      </c>
      <c r="J19" s="105"/>
      <c r="K19" s="105"/>
      <c r="L19" s="105">
        <v>2</v>
      </c>
      <c r="M19" s="105"/>
      <c r="N19" s="105"/>
      <c r="O19" s="105"/>
      <c r="P19" s="105"/>
      <c r="Q19" s="105"/>
      <c r="R19" s="105"/>
      <c r="S19" s="105">
        <v>2</v>
      </c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>
        <v>1</v>
      </c>
      <c r="AN19" s="105"/>
      <c r="AO19" s="105">
        <v>1</v>
      </c>
      <c r="AP19" s="105">
        <v>1</v>
      </c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1</v>
      </c>
      <c r="F44" s="141">
        <f t="shared" si="0"/>
        <v>1</v>
      </c>
      <c r="G44" s="141">
        <f t="shared" si="0"/>
        <v>2</v>
      </c>
      <c r="H44" s="141">
        <f t="shared" si="0"/>
        <v>0</v>
      </c>
      <c r="I44" s="141">
        <f t="shared" si="0"/>
        <v>1</v>
      </c>
      <c r="J44" s="141">
        <f t="shared" si="0"/>
        <v>0</v>
      </c>
      <c r="K44" s="141">
        <f t="shared" si="0"/>
        <v>0</v>
      </c>
      <c r="L44" s="141">
        <f t="shared" si="0"/>
        <v>2</v>
      </c>
      <c r="M44" s="141">
        <f t="shared" si="0"/>
        <v>0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0</v>
      </c>
      <c r="S44" s="141">
        <f t="shared" si="0"/>
        <v>2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0</v>
      </c>
      <c r="Y44" s="141">
        <f t="shared" si="0"/>
        <v>0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1</v>
      </c>
      <c r="AN44" s="141">
        <f t="shared" si="1"/>
        <v>0</v>
      </c>
      <c r="AO44" s="141">
        <f t="shared" si="1"/>
        <v>1</v>
      </c>
      <c r="AP44" s="141">
        <f t="shared" si="1"/>
        <v>1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/>
      <c r="F45" s="105">
        <v>1</v>
      </c>
      <c r="G45" s="105">
        <v>1</v>
      </c>
      <c r="H45" s="105"/>
      <c r="I45" s="105">
        <v>1</v>
      </c>
      <c r="J45" s="105"/>
      <c r="K45" s="105"/>
      <c r="L45" s="105">
        <v>1</v>
      </c>
      <c r="M45" s="105"/>
      <c r="N45" s="105"/>
      <c r="O45" s="105"/>
      <c r="P45" s="105"/>
      <c r="Q45" s="105"/>
      <c r="R45" s="105"/>
      <c r="S45" s="105">
        <v>1</v>
      </c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>
        <v>1</v>
      </c>
      <c r="AP45" s="105">
        <v>1</v>
      </c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2471</v>
      </c>
      <c r="AR49" s="308"/>
      <c r="AS49" s="308"/>
      <c r="AT49" s="38" t="s">
        <v>2471</v>
      </c>
      <c r="AU49" s="204" t="s">
        <v>2472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2471</v>
      </c>
      <c r="AO50" s="39" t="s">
        <v>2471</v>
      </c>
      <c r="AP50" s="60"/>
      <c r="AQ50" s="196" t="s">
        <v>132</v>
      </c>
      <c r="AR50" s="196"/>
      <c r="AS50" s="196"/>
      <c r="AT50" s="38" t="s">
        <v>2471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2471</v>
      </c>
      <c r="AR51" s="308"/>
      <c r="AS51" s="308"/>
      <c r="AT51" s="38" t="s">
        <v>2471</v>
      </c>
      <c r="AU51" s="204" t="s">
        <v>2473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2471</v>
      </c>
      <c r="AO53" s="41" t="s">
        <v>2471</v>
      </c>
      <c r="AP53" s="41" t="s">
        <v>2471</v>
      </c>
      <c r="AQ53" s="42" t="s">
        <v>2471</v>
      </c>
      <c r="AR53" s="42" t="s">
        <v>2471</v>
      </c>
      <c r="AS53" s="42" t="s">
        <v>2471</v>
      </c>
      <c r="AT53" s="42" t="s">
        <v>2471</v>
      </c>
      <c r="AU53" s="42" t="s">
        <v>2471</v>
      </c>
      <c r="AV53" s="61" t="s">
        <v>2471</v>
      </c>
      <c r="AW53" s="42" t="s">
        <v>2471</v>
      </c>
      <c r="AX53" s="44"/>
      <c r="AY53" s="42" t="s">
        <v>2471</v>
      </c>
      <c r="AZ53" s="45" t="s">
        <v>2471</v>
      </c>
    </row>
    <row r="54" spans="5:52" ht="12.95" customHeight="1" x14ac:dyDescent="0.2">
      <c r="AD54" s="11" t="s">
        <v>2471</v>
      </c>
      <c r="AE54" s="11" t="s">
        <v>2471</v>
      </c>
      <c r="AF54" s="16" t="s">
        <v>2471</v>
      </c>
      <c r="AG54" s="16" t="s">
        <v>2471</v>
      </c>
      <c r="AH54" s="16" t="s">
        <v>2471</v>
      </c>
      <c r="AJ54" s="41" t="s">
        <v>135</v>
      </c>
      <c r="AK54" s="28"/>
      <c r="AL54" s="309" t="s">
        <v>2474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 t="s">
        <v>2475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2476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2477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0" pageOrder="overThenDown" orientation="landscape" r:id="rId1"/>
  <headerFooter>
    <oddFooter>&amp;C&amp;LA9F12794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2021-01-20T08:01:29Z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6-7-8_00557_4.2020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A9F12794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