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віти 2 півріччя\"/>
    </mc:Choice>
  </mc:AlternateContent>
  <bookViews>
    <workbookView xWindow="1170" yWindow="480" windowWidth="17235" windowHeight="8475" activeTab="3"/>
  </bookViews>
  <sheets>
    <sheet name="Титульний лист" sheetId="6" r:id="rId1"/>
    <sheet name="Розділ 1" sheetId="4" r:id="rId2"/>
    <sheet name="Розділ 2" sheetId="7" r:id="rId3"/>
    <sheet name="Розділ 3" sheetId="8" r:id="rId4"/>
  </sheets>
  <definedNames>
    <definedName name="_xlnm.Print_Area" localSheetId="1">'Розділ 1'!$A$1:$I$26</definedName>
    <definedName name="_xlnm.Print_Area" localSheetId="2">'Розділ 2'!$A$1:$I$24</definedName>
    <definedName name="_xlnm.Print_Area" localSheetId="3">'Розділ 3'!$A$1:$J$27</definedName>
    <definedName name="_xlnm.Print_Area" localSheetId="0">'Титульний лист'!$A$1:$J$24</definedName>
  </definedNames>
  <calcPr calcId="152511" calcMode="manual"/>
</workbook>
</file>

<file path=xl/calcChain.xml><?xml version="1.0" encoding="utf-8"?>
<calcChain xmlns="http://schemas.openxmlformats.org/spreadsheetml/2006/main">
  <c r="E5" i="8" l="1"/>
  <c r="E6" i="8"/>
  <c r="E7" i="8"/>
  <c r="E6" i="7"/>
  <c r="F7" i="7"/>
  <c r="F5" i="7"/>
  <c r="G7" i="7"/>
  <c r="G5" i="7"/>
  <c r="H7" i="7"/>
  <c r="H5" i="7"/>
  <c r="I7" i="7"/>
  <c r="I5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5" i="7"/>
  <c r="E7" i="7"/>
</calcChain>
</file>

<file path=xl/sharedStrings.xml><?xml version="1.0" encoding="utf-8"?>
<sst xmlns="http://schemas.openxmlformats.org/spreadsheetml/2006/main" count="113" uniqueCount="94">
  <si>
    <t>із поверненням на додаткове (досудове) розслідування</t>
  </si>
  <si>
    <t>із направленням для визначення підсудності</t>
  </si>
  <si>
    <t>(період)</t>
  </si>
  <si>
    <t>Подають:</t>
  </si>
  <si>
    <t>на 8-й день після звітного періоду</t>
  </si>
  <si>
    <t>територіальні управління Державної судової адміністрації України – Державній судовій адміністрації України; копію  – органу державної статистики за місцезнаходженням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</si>
  <si>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</si>
  <si>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</si>
  <si>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Усього</t>
  </si>
  <si>
    <t xml:space="preserve">з них </t>
  </si>
  <si>
    <t>у  тому числі</t>
  </si>
  <si>
    <t>Респондент:</t>
  </si>
  <si>
    <t xml:space="preserve">із них </t>
  </si>
  <si>
    <t>із постановленням вироку</t>
  </si>
  <si>
    <t>із закриттям провадження у справі</t>
  </si>
  <si>
    <t>із застосуванням примусових заходів медичного характеру</t>
  </si>
  <si>
    <t>Найменування рядка</t>
  </si>
  <si>
    <t>№ з/п</t>
  </si>
  <si>
    <t>з них</t>
  </si>
  <si>
    <t>за вчинення злочину у складі організованої групи чи злочинної організації</t>
  </si>
  <si>
    <t>Найменування   рядка</t>
  </si>
  <si>
    <t xml:space="preserve">стосовно яких прийнято рішення суду про конфіскацію коштів або іншого майна, одержаних злочинним шляхом, та конфіскацію майна </t>
  </si>
  <si>
    <t xml:space="preserve">сума легалізованих доходів (коштів, майна), одержаних злочинним шляхом, встановлена рішенням суду  (гривень)                                                                                                                            </t>
  </si>
  <si>
    <t>на 15-й день після  звітного періоду</t>
  </si>
  <si>
    <t>на 20-й день після  звітного періоду</t>
  </si>
  <si>
    <t>209-1</t>
  </si>
  <si>
    <t xml:space="preserve"> Виконавець:</t>
  </si>
  <si>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</si>
  <si>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>(підпис)</t>
  </si>
  <si>
    <t>Телефон:</t>
  </si>
  <si>
    <t>Факс:</t>
  </si>
  <si>
    <t>Електронна пошта:</t>
  </si>
  <si>
    <t/>
  </si>
  <si>
    <t>258-5</t>
  </si>
  <si>
    <t xml:space="preserve">засуджених </t>
  </si>
  <si>
    <t xml:space="preserve">виправданих </t>
  </si>
  <si>
    <t xml:space="preserve">щодо яких закрито справи (провадження) </t>
  </si>
  <si>
    <t xml:space="preserve">щодо яких застосовано примусові заходи медичного характеру </t>
  </si>
  <si>
    <t>щодо яких матеріали кримінального провадження  повернуто прокурору в порядку статті 314 КПК України</t>
  </si>
  <si>
    <t>щодо яких справи (провадження) надіслано для визначення підсудності</t>
  </si>
  <si>
    <t>з них із засудженням за іншою статтею КК України</t>
  </si>
  <si>
    <t>у тому числі за вчинення злочину у складі організованої групи чи злочинної організації (із рядка 19)</t>
  </si>
  <si>
    <t xml:space="preserve">слідчими органів прокуратури </t>
  </si>
  <si>
    <t>слідчими національної поліції (внутрішніх справ)</t>
  </si>
  <si>
    <t xml:space="preserve">слідчими служби безпеки </t>
  </si>
  <si>
    <t>детективами НАБУ</t>
  </si>
  <si>
    <t>місцеві загальні суди  – територіальному управлінню Державної судової адміністрації України</t>
  </si>
  <si>
    <t>Державна судова адміністрація України – Державній службі статистики України</t>
  </si>
  <si>
    <t>із поверненням прокурору в порядку статті 314 КПК України</t>
  </si>
  <si>
    <t xml:space="preserve">Керівник: </t>
  </si>
  <si>
    <t>щодо яких справи (провадження) направлено на досудове розслідування</t>
  </si>
  <si>
    <t xml:space="preserve">             ЗВІТ  СУДІВ ПРО СТАН РОЗГЛЯДУ СПРАВ ПРО ЗЛОЧИНИ ЩОДО ЛЕГАЛІЗАЦІЇ (ВІДМИВАННЯ) ДОХОДІВ, ОДЕРЖАНИХ ЗЛОЧИННИМ ШЛЯХОМ,                                                                                                                                                                                                                                         ТА ФІНАНСУВАННЯ ТЕРОРИЗМУ</t>
  </si>
  <si>
    <t>Строк подання</t>
  </si>
  <si>
    <t>в яких досудове розслідування проводилось</t>
  </si>
  <si>
    <t xml:space="preserve">Кількість справ (проваджень), в яких змінено обвинувачення зі статей 209, 209-1, 258-5, 306 КК України на інші статті КК України або стосовно яких прокурор відмовився від підтримання державного обвинувачення за вказаними статтями </t>
  </si>
  <si>
    <t xml:space="preserve">Кількість справ (проваджень), надісланих у порядку оскарження до суду апеляційної інстанції  </t>
  </si>
  <si>
    <t>у тому числі за вчинення злочину у складі організованої групи чи злочинної організації (із рядка 1)</t>
  </si>
  <si>
    <t>(ПІБ)</t>
  </si>
  <si>
    <t xml:space="preserve"> Розділ Ι. Відомості про рух кримінальних справ (проваджень), що знаходилися на розгляді в судах першої інстанції,                                                                                                                                                                                                 за судовими рішеннями, що набрали і не набрали законної сили у звітному періоді</t>
  </si>
  <si>
    <t xml:space="preserve"> Розділ ΙΙ. Відомості про осіб, щодо яких знаходилися на розгляді в судах першої інстанції кримінальні справи (провадження),                                                                                                                                                                                    за судовими рішеннями, що набрали і не набрали законної сили у звітному періоді</t>
  </si>
  <si>
    <t xml:space="preserve">Розділ ΙΙΙ. Відомості про осіб щодо яких  знаходилися на розгляді в судах першої інстанції кримінальні справи (провадження)                                                                                                            за вироками, що набрали законної сили у звітному періоді </t>
  </si>
  <si>
    <r>
      <rPr>
        <b/>
        <sz val="12"/>
        <rFont val="Times New Roman"/>
        <family val="1"/>
        <charset val="204"/>
      </rPr>
      <t xml:space="preserve">Форма № 1-л    </t>
    </r>
    <r>
      <rPr>
        <i/>
        <sz val="10"/>
        <rFont val="Times New Roman"/>
        <family val="1"/>
        <charset val="204"/>
      </rPr>
      <t xml:space="preserve">                                               (квартальна) </t>
    </r>
  </si>
  <si>
    <t xml:space="preserve"> із них за статтями Кримінального кодексу України</t>
  </si>
  <si>
    <t>За погодженням з Держстатом</t>
  </si>
  <si>
    <t xml:space="preserve">Найменування :
</t>
  </si>
  <si>
    <t xml:space="preserve">Місцезнаходження: </t>
  </si>
  <si>
    <t>ЗАТВЕРДЖЕНО                                                        Наказ Державної судової адміністрації України 05.12.2017 № 1076</t>
  </si>
  <si>
    <t>перше півріччя 2019 року</t>
  </si>
  <si>
    <t>Гощанський районний суд Рівненської області</t>
  </si>
  <si>
    <t>35400. Рівненська область.смт. Гоща</t>
  </si>
  <si>
    <t>вул. О. Теліги</t>
  </si>
  <si>
    <t>1А</t>
  </si>
  <si>
    <t xml:space="preserve">Перебувало в провадженні справ (проваджень) про злочини щодо легалізації (відмивання) доходів, одержаних злочинним шляхом, та фінансування тероризму (станом на кінець звітного періоду, наростаючим підсумком) </t>
  </si>
  <si>
    <t>Надійшло справ (проваджень) про злочини щодо легалізації (відмивання) доходів, одержаних злочинним шляхом, та фінансування тероризму, у звітному періоді (із рядка 1)</t>
  </si>
  <si>
    <t>за підсудністю з інших судів (із рядка 2)</t>
  </si>
  <si>
    <t>на новий судовий розгляд після перегляду в суді апеляційної чи касаційної інстанції (із рядка 2)</t>
  </si>
  <si>
    <t>після проведення додаткового (досудового) розслідування (із рядка 2)</t>
  </si>
  <si>
    <t>після виділення справи (провадження) в окреме провадження (із рядка 2)</t>
  </si>
  <si>
    <t>Розглянуто справ (проваджень) про злочини щодо легалізації (відмивання) доходів, одержаних злочинним шляхом, та фінансування тероризму, усього (станом на кінець звітного періоду)</t>
  </si>
  <si>
    <t>Перебувало в провадженні клопотань  про звільнення від кримінальної відповідальності (із рядка 1)</t>
  </si>
  <si>
    <t>розглянуто з винесенням ухвали про звільнення осіб від кримінальної відповідальності (із рядка 18)</t>
  </si>
  <si>
    <t>Залишок нерозглянутих справ (проваджень), (станом на кінець звітного періоду)</t>
  </si>
  <si>
    <t>Кількість осіб стосовно яких справи (провадження) про злочини щодо легалізації (відмивання) доходів, одержаних злочинним шляхом, та фінансування тероризму, перебували у провадженні судів (наростаючим підсумком, станом на кінець звітного періоду)</t>
  </si>
  <si>
    <t>Кількість осіб стосовно яких розглянуто справи (провадження) про злочини щодо легалізації (відмивання) доходів, одержаних злочинним шляхом, та фінансування тероризму, (наростаючим підсумком, станом на кінець звітного періоду, із рядка 1)</t>
  </si>
  <si>
    <t>Кількість осіб звільнених від кримінальної відповідальності (із рядка 18 розділу 1)</t>
  </si>
  <si>
    <t xml:space="preserve">Кількість осіб яким змінено кваліфікацію злочину зі статей 209, 209-1, 258-8, 306 КК України на інші статті КК України або стосовно яких прокурор відмовився від підтримання державного обвинувачення за вказаними статтями (із рядка 1) </t>
  </si>
  <si>
    <t>Кількість осіб стосовно яких справи (провадження) про злочини щодо легалізації (відмивання) доходів, одержаних злочинним шляхом, та фінансування тероризму знаходяться в залишку (станом на кінець звітного періоду, із рядка 1)</t>
  </si>
  <si>
    <t>Кількість осіб, засуджених за вчинення злочинів стосовно легалізації (відмивання) доходів, одержаних злочинним шляхом, та фінансування тероризму, вироки щодо яких набрали законної сили у звітному періоді (станом на кінець звітного періоду, наростаючим підсумком)</t>
  </si>
  <si>
    <t>М.Г. Кунець</t>
  </si>
  <si>
    <t>О.Д. Строкаль</t>
  </si>
  <si>
    <t>2-11-37</t>
  </si>
  <si>
    <t>2-26-53</t>
  </si>
  <si>
    <t>inbox@gsh.rv.court.gov.ua</t>
  </si>
  <si>
    <t>3 липня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</si>
</sst>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</font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14"/>
      <name val="Arial"/>
      <family val="2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sz val="8"/>
      <name val="Times New Roman Cyr"/>
      <charset val="204"/>
    </font>
    <font>
      <sz val="14"/>
      <name val="Times New Roman Cyr"/>
      <charset val="204"/>
    </font>
    <font>
      <sz val="9"/>
      <color indexed="8"/>
      <name val="Times New Roman"/>
      <family val="1"/>
      <charset val="204"/>
    </font>
    <font>
      <sz val="14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1"/>
      <name val="Arial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22"/>
      <name val="Times New Roman"/>
      <family val="1"/>
      <charset val="204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52">
    <xf numFmtId="0" fontId="0" fillId="0" borderId="0" xfId="0"/>
    <xf numFmtId="0" fontId="0" fillId="0" borderId="0" xfId="0" applyBorder="1"/>
    <xf numFmtId="0" fontId="6" fillId="0" borderId="0" xfId="0" applyFont="1"/>
    <xf numFmtId="0" fontId="6" fillId="0" borderId="0" xfId="0" applyFont="1" applyAlignment="1"/>
    <xf numFmtId="0" fontId="15" fillId="0" borderId="0" xfId="0" applyFont="1"/>
    <xf numFmtId="0" fontId="15" fillId="0" borderId="0" xfId="0" applyFont="1" applyFill="1" applyAlignme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indent="12"/>
    </xf>
    <xf numFmtId="0" fontId="8" fillId="0" borderId="0" xfId="0" applyFont="1"/>
    <xf numFmtId="0" fontId="15" fillId="0" borderId="0" xfId="0" applyFont="1" applyAlignment="1"/>
    <xf numFmtId="0" fontId="17" fillId="0" borderId="0" xfId="0" applyFont="1" applyAlignment="1">
      <alignment vertical="top"/>
    </xf>
    <xf numFmtId="0" fontId="18" fillId="0" borderId="0" xfId="0" applyFont="1" applyAlignment="1"/>
    <xf numFmtId="0" fontId="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6" fillId="0" borderId="0" xfId="0" applyFont="1" applyBorder="1" applyAlignment="1"/>
    <xf numFmtId="0" fontId="15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16" fillId="0" borderId="0" xfId="0" applyFont="1" applyAlignment="1"/>
    <xf numFmtId="0" fontId="1" fillId="0" borderId="0" xfId="0" applyFont="1" applyFill="1" applyAlignment="1"/>
    <xf numFmtId="0" fontId="0" fillId="0" borderId="0" xfId="0" applyAlignment="1"/>
    <xf numFmtId="0" fontId="19" fillId="0" borderId="0" xfId="0" applyFont="1"/>
    <xf numFmtId="0" fontId="19" fillId="0" borderId="0" xfId="0" applyFont="1" applyBorder="1"/>
    <xf numFmtId="0" fontId="19" fillId="0" borderId="0" xfId="0" applyFont="1" applyFill="1" applyBorder="1"/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textRotation="90" wrapText="1"/>
    </xf>
    <xf numFmtId="0" fontId="13" fillId="0" borderId="0" xfId="1" applyFont="1"/>
    <xf numFmtId="0" fontId="13" fillId="0" borderId="0" xfId="0" applyFont="1" applyAlignment="1"/>
    <xf numFmtId="0" fontId="14" fillId="0" borderId="0" xfId="0" applyFont="1"/>
    <xf numFmtId="0" fontId="14" fillId="0" borderId="0" xfId="0" applyFont="1" applyAlignment="1"/>
    <xf numFmtId="0" fontId="2" fillId="0" borderId="0" xfId="0" applyFont="1"/>
    <xf numFmtId="0" fontId="21" fillId="0" borderId="0" xfId="0" applyFont="1" applyBorder="1" applyAlignment="1">
      <alignment vertical="center"/>
    </xf>
    <xf numFmtId="0" fontId="20" fillId="0" borderId="0" xfId="0" applyFont="1" applyBorder="1" applyAlignment="1">
      <alignment wrapText="1"/>
    </xf>
    <xf numFmtId="0" fontId="21" fillId="0" borderId="0" xfId="0" applyFont="1" applyBorder="1" applyAlignment="1"/>
    <xf numFmtId="0" fontId="22" fillId="0" borderId="0" xfId="0" applyFont="1" applyBorder="1" applyAlignment="1">
      <alignment horizontal="center" vertical="top"/>
    </xf>
    <xf numFmtId="0" fontId="20" fillId="0" borderId="0" xfId="0" applyFont="1" applyBorder="1" applyAlignment="1"/>
    <xf numFmtId="0" fontId="20" fillId="0" borderId="0" xfId="0" applyFont="1" applyBorder="1" applyAlignment="1">
      <alignment vertical="center"/>
    </xf>
    <xf numFmtId="49" fontId="15" fillId="0" borderId="0" xfId="0" applyNumberFormat="1" applyFont="1" applyFill="1"/>
    <xf numFmtId="0" fontId="23" fillId="0" borderId="0" xfId="0" applyFont="1" applyBorder="1" applyAlignment="1"/>
    <xf numFmtId="49" fontId="6" fillId="0" borderId="0" xfId="0" applyNumberFormat="1" applyFont="1" applyFill="1" applyAlignment="1"/>
    <xf numFmtId="0" fontId="22" fillId="0" borderId="0" xfId="0" applyFont="1" applyBorder="1" applyAlignment="1">
      <alignment vertical="top"/>
    </xf>
    <xf numFmtId="0" fontId="25" fillId="0" borderId="0" xfId="0" applyFont="1"/>
    <xf numFmtId="0" fontId="25" fillId="0" borderId="0" xfId="0" applyFont="1" applyFill="1" applyBorder="1"/>
    <xf numFmtId="0" fontId="26" fillId="0" borderId="0" xfId="0" applyFont="1"/>
    <xf numFmtId="0" fontId="0" fillId="0" borderId="0" xfId="0" applyAlignment="1">
      <alignment horizontal="left"/>
    </xf>
    <xf numFmtId="0" fontId="21" fillId="0" borderId="0" xfId="0" applyFont="1" applyBorder="1" applyAlignment="1">
      <alignment horizontal="left"/>
    </xf>
    <xf numFmtId="0" fontId="6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center"/>
    </xf>
    <xf numFmtId="0" fontId="15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6" fillId="0" borderId="2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top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wrapText="1"/>
    </xf>
    <xf numFmtId="0" fontId="11" fillId="0" borderId="0" xfId="0" applyNumberFormat="1" applyFont="1" applyFill="1" applyBorder="1" applyAlignment="1" applyProtection="1">
      <alignment horizontal="center" wrapText="1"/>
    </xf>
    <xf numFmtId="0" fontId="27" fillId="0" borderId="0" xfId="0" applyFont="1"/>
    <xf numFmtId="0" fontId="14" fillId="0" borderId="0" xfId="0" applyFont="1" applyFill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/>
    <xf numFmtId="0" fontId="9" fillId="0" borderId="3" xfId="0" applyFont="1" applyBorder="1" applyAlignment="1" applyProtection="1">
      <alignment horizontal="center" wrapText="1"/>
    </xf>
    <xf numFmtId="0" fontId="13" fillId="0" borderId="3" xfId="0" applyFont="1" applyBorder="1" applyAlignment="1" applyProtection="1">
      <alignment horizontal="center" wrapText="1"/>
    </xf>
    <xf numFmtId="1" fontId="9" fillId="0" borderId="3" xfId="0" applyNumberFormat="1" applyFont="1" applyFill="1" applyBorder="1" applyAlignment="1" applyProtection="1">
      <alignment horizontal="right" vertical="center"/>
    </xf>
    <xf numFmtId="1" fontId="13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wrapText="1"/>
    </xf>
    <xf numFmtId="0" fontId="29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0" fontId="29" fillId="0" borderId="0" xfId="0" applyFont="1" applyAlignment="1"/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vertical="center"/>
    </xf>
    <xf numFmtId="0" fontId="13" fillId="0" borderId="0" xfId="0" applyFont="1" applyBorder="1" applyAlignment="1">
      <alignment vertical="center"/>
    </xf>
    <xf numFmtId="2" fontId="13" fillId="0" borderId="0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9" fillId="3" borderId="3" xfId="0" applyFont="1" applyFill="1" applyBorder="1" applyAlignment="1" applyProtection="1">
      <alignment horizont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3" fontId="9" fillId="3" borderId="3" xfId="0" applyNumberFormat="1" applyFont="1" applyFill="1" applyBorder="1" applyAlignment="1" applyProtection="1">
      <alignment horizontal="right" vertical="center" wrapText="1"/>
    </xf>
    <xf numFmtId="3" fontId="13" fillId="3" borderId="3" xfId="0" applyNumberFormat="1" applyFont="1" applyFill="1" applyBorder="1" applyAlignment="1" applyProtection="1">
      <alignment horizontal="right" vertical="center" wrapText="1"/>
      <protection locked="0"/>
    </xf>
    <xf numFmtId="3" fontId="13" fillId="3" borderId="3" xfId="0" applyNumberFormat="1" applyFont="1" applyFill="1" applyBorder="1" applyAlignment="1">
      <alignment horizontal="right" vertical="center" wrapText="1"/>
    </xf>
    <xf numFmtId="0" fontId="13" fillId="3" borderId="3" xfId="0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vertical="center" wrapText="1"/>
    </xf>
    <xf numFmtId="0" fontId="14" fillId="0" borderId="0" xfId="0" applyFont="1" applyBorder="1"/>
    <xf numFmtId="0" fontId="30" fillId="0" borderId="0" xfId="0" applyFont="1" applyBorder="1" applyAlignment="1" applyProtection="1">
      <alignment horizontal="center" vertical="center" wrapText="1"/>
      <protection locked="0"/>
    </xf>
    <xf numFmtId="3" fontId="9" fillId="0" borderId="3" xfId="0" applyNumberFormat="1" applyFont="1" applyBorder="1" applyAlignment="1" applyProtection="1">
      <alignment horizontal="right" vertical="center" wrapText="1"/>
    </xf>
    <xf numFmtId="3" fontId="9" fillId="0" borderId="3" xfId="0" applyNumberFormat="1" applyFont="1" applyFill="1" applyBorder="1" applyAlignment="1" applyProtection="1">
      <alignment horizontal="right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29" fillId="0" borderId="0" xfId="0" applyFont="1" applyAlignment="1">
      <alignment vertical="top"/>
    </xf>
    <xf numFmtId="0" fontId="13" fillId="0" borderId="0" xfId="0" applyFont="1" applyBorder="1"/>
    <xf numFmtId="0" fontId="13" fillId="0" borderId="3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31" fillId="0" borderId="0" xfId="0" applyFont="1" applyAlignment="1">
      <alignment horizontal="left" indent="12"/>
    </xf>
    <xf numFmtId="0" fontId="31" fillId="0" borderId="0" xfId="0" applyFont="1"/>
    <xf numFmtId="0" fontId="13" fillId="3" borderId="3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3" xfId="2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center" wrapText="1"/>
    </xf>
    <xf numFmtId="0" fontId="13" fillId="0" borderId="3" xfId="0" applyFont="1" applyBorder="1" applyAlignment="1" applyProtection="1">
      <alignment horizontal="center" vertical="center" wrapText="1"/>
    </xf>
    <xf numFmtId="3" fontId="13" fillId="0" borderId="3" xfId="0" applyNumberFormat="1" applyFont="1" applyBorder="1" applyAlignment="1" applyProtection="1">
      <alignment horizontal="right" vertical="center" wrapText="1"/>
      <protection locked="0"/>
    </xf>
    <xf numFmtId="3" fontId="9" fillId="0" borderId="3" xfId="0" applyNumberFormat="1" applyFont="1" applyFill="1" applyBorder="1" applyAlignment="1" applyProtection="1">
      <alignment horizontal="right" vertical="center"/>
    </xf>
    <xf numFmtId="3" fontId="13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center"/>
    </xf>
    <xf numFmtId="0" fontId="10" fillId="0" borderId="4" xfId="0" applyNumberFormat="1" applyFont="1" applyFill="1" applyBorder="1" applyAlignment="1" applyProtection="1">
      <alignment horizontal="center" vertical="top" wrapText="1"/>
    </xf>
    <xf numFmtId="0" fontId="10" fillId="0" borderId="5" xfId="0" applyNumberFormat="1" applyFont="1" applyFill="1" applyBorder="1" applyAlignment="1" applyProtection="1">
      <alignment horizontal="center" vertical="top" wrapText="1"/>
    </xf>
    <xf numFmtId="0" fontId="10" fillId="0" borderId="6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12" xfId="0" applyNumberFormat="1" applyFont="1" applyFill="1" applyBorder="1" applyAlignment="1" applyProtection="1">
      <alignment horizontal="left" vertical="center" wrapText="1"/>
    </xf>
    <xf numFmtId="0" fontId="10" fillId="0" borderId="7" xfId="0" applyNumberFormat="1" applyFont="1" applyFill="1" applyBorder="1" applyAlignment="1" applyProtection="1">
      <alignment horizontal="center" vertical="top" wrapText="1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0" fontId="10" fillId="0" borderId="8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left" vertical="top" wrapText="1"/>
    </xf>
    <xf numFmtId="0" fontId="7" fillId="0" borderId="5" xfId="0" applyNumberFormat="1" applyFont="1" applyFill="1" applyBorder="1" applyAlignment="1" applyProtection="1">
      <alignment horizontal="left" vertical="top" wrapText="1"/>
    </xf>
    <xf numFmtId="0" fontId="7" fillId="0" borderId="6" xfId="0" applyNumberFormat="1" applyFont="1" applyFill="1" applyBorder="1" applyAlignment="1" applyProtection="1">
      <alignment horizontal="left" vertical="top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NumberFormat="1" applyFont="1" applyFill="1" applyBorder="1" applyAlignment="1" applyProtection="1">
      <alignment horizontal="left" vertical="top" wrapText="1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2" xfId="0" applyNumberFormat="1" applyFont="1" applyFill="1" applyBorder="1" applyAlignment="1" applyProtection="1">
      <alignment horizontal="center" wrapText="1"/>
    </xf>
    <xf numFmtId="0" fontId="6" fillId="0" borderId="0" xfId="0" applyNumberFormat="1" applyFont="1" applyFill="1" applyBorder="1" applyAlignment="1" applyProtection="1">
      <alignment horizontal="center" wrapText="1"/>
    </xf>
    <xf numFmtId="0" fontId="6" fillId="0" borderId="9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12" fillId="0" borderId="4" xfId="0" applyNumberFormat="1" applyFont="1" applyFill="1" applyBorder="1" applyAlignment="1" applyProtection="1">
      <alignment horizontal="center" vertical="top" wrapText="1"/>
    </xf>
    <xf numFmtId="0" fontId="12" fillId="0" borderId="5" xfId="0" applyNumberFormat="1" applyFont="1" applyFill="1" applyBorder="1" applyAlignment="1" applyProtection="1">
      <alignment horizontal="center" vertical="top" wrapText="1"/>
    </xf>
    <xf numFmtId="0" fontId="12" fillId="0" borderId="6" xfId="0" applyNumberFormat="1" applyFont="1" applyFill="1" applyBorder="1" applyAlignment="1" applyProtection="1">
      <alignment horizontal="center" vertical="top" wrapText="1"/>
    </xf>
    <xf numFmtId="0" fontId="12" fillId="0" borderId="7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8" xfId="0" applyNumberFormat="1" applyFont="1" applyFill="1" applyBorder="1" applyAlignment="1" applyProtection="1">
      <alignment horizontal="center" vertical="top" wrapText="1"/>
    </xf>
    <xf numFmtId="0" fontId="24" fillId="0" borderId="4" xfId="0" applyNumberFormat="1" applyFont="1" applyFill="1" applyBorder="1" applyAlignment="1" applyProtection="1">
      <alignment horizontal="left" vertical="top" wrapText="1"/>
    </xf>
    <xf numFmtId="0" fontId="24" fillId="0" borderId="5" xfId="0" applyNumberFormat="1" applyFont="1" applyFill="1" applyBorder="1" applyAlignment="1" applyProtection="1">
      <alignment horizontal="left" vertical="top" wrapText="1"/>
    </xf>
    <xf numFmtId="0" fontId="24" fillId="0" borderId="6" xfId="0" applyNumberFormat="1" applyFont="1" applyFill="1" applyBorder="1" applyAlignment="1" applyProtection="1">
      <alignment horizontal="left" vertical="top" wrapText="1"/>
    </xf>
    <xf numFmtId="0" fontId="24" fillId="0" borderId="7" xfId="0" applyNumberFormat="1" applyFont="1" applyFill="1" applyBorder="1" applyAlignment="1" applyProtection="1">
      <alignment horizontal="left" vertical="top" wrapText="1"/>
    </xf>
    <xf numFmtId="0" fontId="24" fillId="0" borderId="1" xfId="0" applyNumberFormat="1" applyFont="1" applyFill="1" applyBorder="1" applyAlignment="1" applyProtection="1">
      <alignment horizontal="left" vertical="top" wrapText="1"/>
    </xf>
    <xf numFmtId="0" fontId="24" fillId="0" borderId="8" xfId="0" applyNumberFormat="1" applyFont="1" applyFill="1" applyBorder="1" applyAlignment="1" applyProtection="1">
      <alignment horizontal="left" vertical="top" wrapText="1"/>
    </xf>
    <xf numFmtId="0" fontId="24" fillId="0" borderId="4" xfId="0" applyNumberFormat="1" applyFont="1" applyFill="1" applyBorder="1" applyAlignment="1" applyProtection="1">
      <alignment horizontal="center" vertical="top" wrapText="1"/>
    </xf>
    <xf numFmtId="0" fontId="24" fillId="0" borderId="5" xfId="0" applyNumberFormat="1" applyFont="1" applyFill="1" applyBorder="1" applyAlignment="1" applyProtection="1">
      <alignment horizontal="center" vertical="top" wrapText="1"/>
    </xf>
    <xf numFmtId="0" fontId="24" fillId="0" borderId="6" xfId="0" applyNumberFormat="1" applyFont="1" applyFill="1" applyBorder="1" applyAlignment="1" applyProtection="1">
      <alignment horizontal="center" vertical="top" wrapText="1"/>
    </xf>
    <xf numFmtId="0" fontId="24" fillId="0" borderId="7" xfId="0" applyNumberFormat="1" applyFont="1" applyFill="1" applyBorder="1" applyAlignment="1" applyProtection="1">
      <alignment horizontal="center" vertical="top" wrapText="1"/>
    </xf>
    <xf numFmtId="0" fontId="24" fillId="0" borderId="1" xfId="0" applyNumberFormat="1" applyFont="1" applyFill="1" applyBorder="1" applyAlignment="1" applyProtection="1">
      <alignment horizontal="center" vertical="top" wrapText="1"/>
    </xf>
    <xf numFmtId="0" fontId="24" fillId="0" borderId="8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wrapText="1"/>
    </xf>
    <xf numFmtId="0" fontId="13" fillId="0" borderId="1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9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left" vertical="center" wrapText="1"/>
    </xf>
    <xf numFmtId="0" fontId="13" fillId="0" borderId="11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9" fillId="0" borderId="10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9" fillId="0" borderId="9" xfId="0" applyFont="1" applyFill="1" applyBorder="1" applyAlignment="1" applyProtection="1">
      <alignment horizontal="left" vertical="center" wrapText="1"/>
    </xf>
    <xf numFmtId="0" fontId="9" fillId="0" borderId="10" xfId="0" applyFont="1" applyFill="1" applyBorder="1" applyAlignment="1" applyProtection="1">
      <alignment horizontal="left" vertical="center" wrapText="1"/>
    </xf>
    <xf numFmtId="0" fontId="9" fillId="0" borderId="11" xfId="0" applyFont="1" applyFill="1" applyBorder="1" applyAlignment="1" applyProtection="1">
      <alignment horizontal="left" vertical="center" wrapText="1"/>
    </xf>
    <xf numFmtId="0" fontId="29" fillId="0" borderId="13" xfId="0" applyFont="1" applyBorder="1" applyAlignment="1" applyProtection="1">
      <alignment horizontal="center" vertical="center" wrapText="1"/>
    </xf>
    <xf numFmtId="0" fontId="29" fillId="0" borderId="14" xfId="0" applyFont="1" applyBorder="1" applyAlignment="1" applyProtection="1">
      <alignment horizontal="center" vertical="center" wrapText="1"/>
    </xf>
    <xf numFmtId="0" fontId="29" fillId="0" borderId="15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left" vertical="center" wrapText="1"/>
    </xf>
    <xf numFmtId="0" fontId="13" fillId="0" borderId="0" xfId="0" applyFont="1" applyAlignment="1">
      <alignment horizontal="left"/>
    </xf>
    <xf numFmtId="0" fontId="9" fillId="2" borderId="9" xfId="2" applyFont="1" applyFill="1" applyBorder="1" applyAlignment="1" applyProtection="1">
      <alignment horizontal="left" vertical="center" wrapText="1"/>
    </xf>
    <xf numFmtId="0" fontId="9" fillId="2" borderId="10" xfId="2" applyFont="1" applyFill="1" applyBorder="1" applyAlignment="1" applyProtection="1">
      <alignment horizontal="left" vertical="center" wrapText="1"/>
    </xf>
    <xf numFmtId="0" fontId="9" fillId="2" borderId="11" xfId="2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28" fillId="3" borderId="8" xfId="0" applyFont="1" applyFill="1" applyBorder="1" applyAlignment="1" applyProtection="1">
      <alignment horizontal="center" vertical="center" wrapText="1"/>
    </xf>
    <xf numFmtId="0" fontId="28" fillId="3" borderId="15" xfId="0" applyFont="1" applyFill="1" applyBorder="1" applyAlignment="1" applyProtection="1">
      <alignment horizontal="center" vertical="center" wrapText="1"/>
    </xf>
    <xf numFmtId="0" fontId="28" fillId="3" borderId="7" xfId="0" applyFont="1" applyFill="1" applyBorder="1" applyAlignment="1" applyProtection="1">
      <alignment horizontal="center" vertical="center" wrapText="1"/>
    </xf>
    <xf numFmtId="0" fontId="29" fillId="3" borderId="3" xfId="0" applyFont="1" applyFill="1" applyBorder="1" applyAlignment="1" applyProtection="1">
      <alignment horizontal="left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3" xfId="2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left" vertical="center" wrapText="1"/>
    </xf>
    <xf numFmtId="0" fontId="9" fillId="3" borderId="10" xfId="0" applyFont="1" applyFill="1" applyBorder="1" applyAlignment="1" applyProtection="1">
      <alignment horizontal="left" vertical="center" wrapText="1"/>
    </xf>
    <xf numFmtId="0" fontId="9" fillId="3" borderId="11" xfId="0" applyFont="1" applyFill="1" applyBorder="1" applyAlignment="1" applyProtection="1">
      <alignment horizontal="left" vertical="center" wrapText="1"/>
    </xf>
    <xf numFmtId="0" fontId="13" fillId="3" borderId="9" xfId="0" applyFont="1" applyFill="1" applyBorder="1" applyAlignment="1" applyProtection="1">
      <alignment horizontal="left" vertical="center" wrapText="1"/>
    </xf>
    <xf numFmtId="0" fontId="13" fillId="3" borderId="10" xfId="0" applyFont="1" applyFill="1" applyBorder="1" applyAlignment="1" applyProtection="1">
      <alignment horizontal="left" vertical="center" wrapText="1"/>
    </xf>
    <xf numFmtId="0" fontId="13" fillId="3" borderId="11" xfId="0" applyFont="1" applyFill="1" applyBorder="1" applyAlignment="1" applyProtection="1">
      <alignment horizontal="left" vertical="center" wrapText="1"/>
    </xf>
    <xf numFmtId="0" fontId="9" fillId="3" borderId="3" xfId="2" applyFont="1" applyFill="1" applyBorder="1" applyAlignment="1" applyProtection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right" vertical="center" wrapText="1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vertical="center"/>
    </xf>
    <xf numFmtId="0" fontId="13" fillId="0" borderId="3" xfId="2" applyFont="1" applyFill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</cellXfs>
  <cellStyles count="3">
    <cellStyle name="Звичайний" xfId="0" builtinId="0"/>
    <cellStyle name="Обычный_31" xfId="1"/>
    <cellStyle name="Обычный_BLPK16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Layout" zoomScaleNormal="100" workbookViewId="0">
      <selection activeCell="E10" sqref="E10:G11"/>
    </sheetView>
  </sheetViews>
  <sheetFormatPr defaultRowHeight="12.75" x14ac:dyDescent="0.2"/>
  <cols>
    <col min="1" max="3" width="9.140625" style="4"/>
    <col min="4" max="4" width="19.140625" style="4" customWidth="1"/>
    <col min="5" max="6" width="9.140625" style="4"/>
    <col min="7" max="7" width="8.7109375" style="4" customWidth="1"/>
    <col min="8" max="9" width="9.140625" style="4"/>
    <col min="10" max="10" width="20.28515625" style="4" customWidth="1"/>
    <col min="11" max="16384" width="9.140625" style="4"/>
  </cols>
  <sheetData>
    <row r="1" spans="1:11" ht="12.95" customHeight="1" x14ac:dyDescent="0.2">
      <c r="A1" s="166" t="s">
        <v>27</v>
      </c>
      <c r="B1" s="166"/>
      <c r="C1" s="166"/>
      <c r="D1" s="166"/>
      <c r="E1" s="166"/>
      <c r="F1" s="166"/>
      <c r="G1" s="166"/>
      <c r="H1" s="166"/>
      <c r="I1" s="166"/>
      <c r="J1" s="166"/>
      <c r="K1" s="46"/>
    </row>
    <row r="2" spans="1:11" ht="18.95" customHeight="1" x14ac:dyDescent="0.3">
      <c r="A2" s="47"/>
      <c r="B2" s="48"/>
      <c r="C2" s="48"/>
      <c r="D2" s="46"/>
      <c r="G2" s="46"/>
      <c r="H2" s="46"/>
      <c r="I2" s="46"/>
      <c r="J2" s="46"/>
      <c r="K2" s="46"/>
    </row>
    <row r="3" spans="1:11" ht="21.2" customHeight="1" x14ac:dyDescent="0.2">
      <c r="A3" s="167" t="s">
        <v>51</v>
      </c>
      <c r="B3" s="167"/>
      <c r="C3" s="167"/>
      <c r="D3" s="167"/>
      <c r="E3" s="167"/>
      <c r="F3" s="167"/>
      <c r="G3" s="167"/>
      <c r="H3" s="167"/>
      <c r="I3" s="167"/>
      <c r="J3" s="167"/>
      <c r="K3" s="46"/>
    </row>
    <row r="4" spans="1:11" ht="32.25" customHeight="1" x14ac:dyDescent="0.2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46"/>
    </row>
    <row r="5" spans="1:11" ht="18.95" customHeight="1" x14ac:dyDescent="0.3">
      <c r="A5" s="168" t="s">
        <v>67</v>
      </c>
      <c r="B5" s="168"/>
      <c r="C5" s="168"/>
      <c r="D5" s="168"/>
      <c r="E5" s="168"/>
      <c r="F5" s="168"/>
      <c r="G5" s="168"/>
      <c r="H5" s="168"/>
      <c r="I5" s="168"/>
      <c r="J5" s="168"/>
      <c r="K5" s="46"/>
    </row>
    <row r="6" spans="1:11" ht="18.95" customHeight="1" x14ac:dyDescent="0.2">
      <c r="A6" s="169" t="s">
        <v>2</v>
      </c>
      <c r="B6" s="169"/>
      <c r="C6" s="169"/>
      <c r="D6" s="169"/>
      <c r="E6" s="169"/>
      <c r="F6" s="169"/>
      <c r="G6" s="169"/>
      <c r="H6" s="169"/>
      <c r="I6" s="169"/>
      <c r="J6" s="169"/>
      <c r="K6" s="46"/>
    </row>
    <row r="7" spans="1:11" ht="10.5" customHeight="1" x14ac:dyDescent="0.3">
      <c r="A7" s="47"/>
      <c r="B7" s="48"/>
      <c r="C7" s="48"/>
      <c r="D7" s="170"/>
      <c r="E7" s="170"/>
      <c r="F7" s="170"/>
      <c r="G7" s="170"/>
      <c r="H7" s="170"/>
      <c r="I7" s="46"/>
      <c r="J7" s="46"/>
      <c r="K7" s="46"/>
    </row>
    <row r="8" spans="1:11" ht="18.95" hidden="1" customHeight="1" x14ac:dyDescent="0.3">
      <c r="A8" s="49"/>
      <c r="B8" s="50"/>
      <c r="C8" s="50"/>
      <c r="D8" s="51"/>
      <c r="E8" s="51"/>
      <c r="F8" s="51"/>
      <c r="G8" s="51"/>
      <c r="H8" s="46"/>
      <c r="I8" s="46"/>
      <c r="J8" s="46"/>
      <c r="K8" s="46"/>
    </row>
    <row r="9" spans="1:11" ht="18.2" customHeight="1" x14ac:dyDescent="0.2">
      <c r="A9" s="171" t="s">
        <v>3</v>
      </c>
      <c r="B9" s="172"/>
      <c r="C9" s="172"/>
      <c r="D9" s="173"/>
      <c r="E9" s="145" t="s">
        <v>52</v>
      </c>
      <c r="F9" s="146"/>
      <c r="G9" s="147"/>
      <c r="H9" s="52"/>
      <c r="I9" s="46"/>
      <c r="J9" s="53"/>
      <c r="K9" s="46"/>
    </row>
    <row r="10" spans="1:11" ht="36.950000000000003" customHeight="1" x14ac:dyDescent="0.2">
      <c r="A10" s="154" t="s">
        <v>46</v>
      </c>
      <c r="B10" s="155"/>
      <c r="C10" s="155"/>
      <c r="D10" s="156"/>
      <c r="E10" s="148" t="s">
        <v>4</v>
      </c>
      <c r="F10" s="149"/>
      <c r="G10" s="150"/>
      <c r="H10" s="174" t="s">
        <v>61</v>
      </c>
      <c r="I10" s="175"/>
      <c r="J10" s="175"/>
      <c r="K10" s="46"/>
    </row>
    <row r="11" spans="1:11" ht="36.950000000000003" customHeight="1" x14ac:dyDescent="0.2">
      <c r="A11" s="157"/>
      <c r="B11" s="158"/>
      <c r="C11" s="158"/>
      <c r="D11" s="159"/>
      <c r="E11" s="151"/>
      <c r="F11" s="152"/>
      <c r="G11" s="153"/>
      <c r="H11" s="54"/>
      <c r="I11" s="55"/>
      <c r="J11" s="55"/>
      <c r="K11" s="46"/>
    </row>
    <row r="12" spans="1:11" ht="45" customHeight="1" x14ac:dyDescent="0.2">
      <c r="A12" s="154" t="s">
        <v>5</v>
      </c>
      <c r="B12" s="155"/>
      <c r="C12" s="155"/>
      <c r="D12" s="156"/>
      <c r="E12" s="160" t="s">
        <v>23</v>
      </c>
      <c r="F12" s="161"/>
      <c r="G12" s="162"/>
      <c r="H12" s="143" t="s">
        <v>66</v>
      </c>
      <c r="I12" s="144"/>
      <c r="J12" s="144"/>
      <c r="K12" s="46"/>
    </row>
    <row r="13" spans="1:11" ht="18.75" customHeight="1" x14ac:dyDescent="0.2">
      <c r="A13" s="157"/>
      <c r="B13" s="158"/>
      <c r="C13" s="158"/>
      <c r="D13" s="159"/>
      <c r="E13" s="163"/>
      <c r="F13" s="164"/>
      <c r="G13" s="165"/>
      <c r="H13" s="56"/>
      <c r="I13" s="57"/>
      <c r="J13" s="57"/>
      <c r="K13" s="46"/>
    </row>
    <row r="14" spans="1:11" ht="45" customHeight="1" x14ac:dyDescent="0.2">
      <c r="A14" s="154" t="s">
        <v>47</v>
      </c>
      <c r="B14" s="155"/>
      <c r="C14" s="155"/>
      <c r="D14" s="156"/>
      <c r="E14" s="160" t="s">
        <v>24</v>
      </c>
      <c r="F14" s="161"/>
      <c r="G14" s="162"/>
      <c r="H14" s="143" t="s">
        <v>63</v>
      </c>
      <c r="I14" s="144"/>
      <c r="J14" s="144"/>
      <c r="K14" s="46"/>
    </row>
    <row r="15" spans="1:11" ht="34.5" customHeight="1" x14ac:dyDescent="0.2">
      <c r="A15" s="157"/>
      <c r="B15" s="158"/>
      <c r="C15" s="158"/>
      <c r="D15" s="159"/>
      <c r="E15" s="163"/>
      <c r="F15" s="164"/>
      <c r="G15" s="165"/>
      <c r="H15" s="143"/>
      <c r="I15" s="144"/>
      <c r="J15" s="144"/>
      <c r="K15" s="46"/>
    </row>
    <row r="16" spans="1:11" x14ac:dyDescent="0.2">
      <c r="H16" s="121"/>
      <c r="I16" s="121"/>
      <c r="J16" s="121"/>
    </row>
    <row r="18" spans="1:10" x14ac:dyDescent="0.2">
      <c r="A18" s="132" t="s">
        <v>11</v>
      </c>
      <c r="B18" s="133"/>
      <c r="C18" s="133"/>
      <c r="D18" s="133"/>
      <c r="E18" s="133"/>
      <c r="F18" s="133"/>
      <c r="G18" s="133"/>
      <c r="H18" s="133"/>
      <c r="I18" s="133"/>
      <c r="J18" s="134"/>
    </row>
    <row r="19" spans="1:10" x14ac:dyDescent="0.2">
      <c r="A19" s="125" t="s">
        <v>64</v>
      </c>
      <c r="B19" s="126"/>
      <c r="C19" s="127" t="s">
        <v>68</v>
      </c>
      <c r="D19" s="127"/>
      <c r="E19" s="127"/>
      <c r="F19" s="127"/>
      <c r="G19" s="127"/>
      <c r="H19" s="127"/>
      <c r="I19" s="127"/>
      <c r="J19" s="128"/>
    </row>
    <row r="20" spans="1:10" x14ac:dyDescent="0.2">
      <c r="A20" s="141" t="s">
        <v>65</v>
      </c>
      <c r="B20" s="142"/>
      <c r="C20" s="142"/>
      <c r="D20" s="142"/>
      <c r="E20" s="136" t="s">
        <v>69</v>
      </c>
      <c r="F20" s="136"/>
      <c r="G20" s="136"/>
      <c r="H20" s="136"/>
      <c r="I20" s="136"/>
      <c r="J20" s="137"/>
    </row>
    <row r="21" spans="1:10" x14ac:dyDescent="0.2">
      <c r="A21" s="138" t="s">
        <v>70</v>
      </c>
      <c r="B21" s="139"/>
      <c r="C21" s="139"/>
      <c r="D21" s="139"/>
      <c r="E21" s="139"/>
      <c r="F21" s="139"/>
      <c r="G21" s="139"/>
      <c r="H21" s="139"/>
      <c r="I21" s="139"/>
      <c r="J21" s="140"/>
    </row>
    <row r="22" spans="1:10" x14ac:dyDescent="0.2">
      <c r="A22" s="122" t="s">
        <v>6</v>
      </c>
      <c r="B22" s="123"/>
      <c r="C22" s="123"/>
      <c r="D22" s="123"/>
      <c r="E22" s="123"/>
      <c r="F22" s="123"/>
      <c r="G22" s="123"/>
      <c r="H22" s="123"/>
      <c r="I22" s="123"/>
      <c r="J22" s="124"/>
    </row>
    <row r="23" spans="1:10" x14ac:dyDescent="0.2">
      <c r="A23" s="135" t="s">
        <v>71</v>
      </c>
      <c r="B23" s="136"/>
      <c r="C23" s="136"/>
      <c r="D23" s="136"/>
      <c r="E23" s="136"/>
      <c r="F23" s="136"/>
      <c r="G23" s="136"/>
      <c r="H23" s="136"/>
      <c r="I23" s="136"/>
      <c r="J23" s="137"/>
    </row>
    <row r="24" spans="1:10" x14ac:dyDescent="0.2">
      <c r="A24" s="129" t="s">
        <v>7</v>
      </c>
      <c r="B24" s="130"/>
      <c r="C24" s="130"/>
      <c r="D24" s="130"/>
      <c r="E24" s="130"/>
      <c r="F24" s="130"/>
      <c r="G24" s="130"/>
      <c r="H24" s="130"/>
      <c r="I24" s="130"/>
      <c r="J24" s="131"/>
    </row>
  </sheetData>
  <mergeCells count="27">
    <mergeCell ref="A1:J1"/>
    <mergeCell ref="A3:J4"/>
    <mergeCell ref="A5:J5"/>
    <mergeCell ref="A6:J6"/>
    <mergeCell ref="A10:D11"/>
    <mergeCell ref="D7:H7"/>
    <mergeCell ref="A9:D9"/>
    <mergeCell ref="H10:J10"/>
    <mergeCell ref="H14:J14"/>
    <mergeCell ref="E9:G9"/>
    <mergeCell ref="E10:G11"/>
    <mergeCell ref="A12:D13"/>
    <mergeCell ref="E12:G13"/>
    <mergeCell ref="A14:D15"/>
    <mergeCell ref="E14:G15"/>
    <mergeCell ref="H12:J12"/>
    <mergeCell ref="H15:J15"/>
    <mergeCell ref="H16:J16"/>
    <mergeCell ref="A22:J22"/>
    <mergeCell ref="A19:B19"/>
    <mergeCell ref="C19:J19"/>
    <mergeCell ref="A24:J24"/>
    <mergeCell ref="A18:J18"/>
    <mergeCell ref="A23:J23"/>
    <mergeCell ref="A21:J21"/>
    <mergeCell ref="A20:D20"/>
    <mergeCell ref="E20:J20"/>
  </mergeCells>
  <phoneticPr fontId="2" type="noConversion"/>
  <pageMargins left="0.39370078740157483" right="0" top="1.1811023622047245" bottom="0.39370078740157483" header="0" footer="0"/>
  <pageSetup paperSize="9" scale="85" orientation="portrait" r:id="rId1"/>
  <headerFooter differentFirst="1" alignWithMargins="0">
    <oddFooter>&amp;LFCAC8D82&amp;C&amp;L76D18FBA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Layout" zoomScale="55" zoomScaleNormal="100" zoomScalePageLayoutView="55" workbookViewId="0">
      <selection activeCell="E2" sqref="E2:E3"/>
    </sheetView>
  </sheetViews>
  <sheetFormatPr defaultRowHeight="12.75" x14ac:dyDescent="0.2"/>
  <cols>
    <col min="1" max="1" width="5" style="2" customWidth="1"/>
    <col min="2" max="2" width="18.28515625" customWidth="1"/>
    <col min="3" max="3" width="9.7109375" customWidth="1"/>
    <col min="4" max="4" width="70.42578125" customWidth="1"/>
    <col min="5" max="5" width="17.42578125" customWidth="1"/>
    <col min="6" max="7" width="16.140625" customWidth="1"/>
    <col min="8" max="8" width="16.7109375" customWidth="1"/>
    <col min="9" max="9" width="16.85546875" customWidth="1"/>
    <col min="10" max="10" width="17.5703125" customWidth="1"/>
    <col min="11" max="11" width="2.85546875" hidden="1" customWidth="1"/>
    <col min="12" max="12" width="1.42578125" hidden="1" customWidth="1"/>
    <col min="13" max="18" width="0" hidden="1" customWidth="1"/>
    <col min="19" max="19" width="20.5703125" customWidth="1"/>
  </cols>
  <sheetData>
    <row r="1" spans="1:10" ht="39.75" customHeight="1" x14ac:dyDescent="0.2">
      <c r="A1" s="176" t="s">
        <v>58</v>
      </c>
      <c r="B1" s="176"/>
      <c r="C1" s="176"/>
      <c r="D1" s="176"/>
      <c r="E1" s="176"/>
      <c r="F1" s="176"/>
      <c r="G1" s="176"/>
      <c r="H1" s="176"/>
      <c r="I1" s="176"/>
    </row>
    <row r="2" spans="1:10" ht="21" customHeight="1" x14ac:dyDescent="0.2">
      <c r="A2" s="186" t="s">
        <v>17</v>
      </c>
      <c r="B2" s="190" t="s">
        <v>20</v>
      </c>
      <c r="C2" s="191"/>
      <c r="D2" s="192"/>
      <c r="E2" s="189" t="s">
        <v>8</v>
      </c>
      <c r="F2" s="177" t="s">
        <v>62</v>
      </c>
      <c r="G2" s="177"/>
      <c r="H2" s="177"/>
      <c r="I2" s="177"/>
    </row>
    <row r="3" spans="1:10" ht="19.5" customHeight="1" x14ac:dyDescent="0.3">
      <c r="A3" s="187"/>
      <c r="B3" s="193"/>
      <c r="C3" s="194"/>
      <c r="D3" s="195"/>
      <c r="E3" s="189"/>
      <c r="F3" s="64">
        <v>209</v>
      </c>
      <c r="G3" s="64" t="s">
        <v>25</v>
      </c>
      <c r="H3" s="64" t="s">
        <v>33</v>
      </c>
      <c r="I3" s="64">
        <v>306</v>
      </c>
    </row>
    <row r="4" spans="1:10" s="30" customFormat="1" ht="16.5" customHeight="1" x14ac:dyDescent="0.3">
      <c r="A4" s="188"/>
      <c r="B4" s="196"/>
      <c r="C4" s="197"/>
      <c r="D4" s="198"/>
      <c r="E4" s="117">
        <v>1</v>
      </c>
      <c r="F4" s="65">
        <v>2</v>
      </c>
      <c r="G4" s="65">
        <v>3</v>
      </c>
      <c r="H4" s="65">
        <v>4</v>
      </c>
      <c r="I4" s="65">
        <v>5</v>
      </c>
    </row>
    <row r="5" spans="1:10" ht="53.25" customHeight="1" x14ac:dyDescent="0.2">
      <c r="A5" s="117">
        <v>1</v>
      </c>
      <c r="B5" s="180" t="s">
        <v>72</v>
      </c>
      <c r="C5" s="181"/>
      <c r="D5" s="182"/>
      <c r="E5" s="100">
        <f t="shared" ref="E5:E26" si="0">SUM(F5:I5)</f>
        <v>0</v>
      </c>
      <c r="F5" s="101"/>
      <c r="G5" s="101"/>
      <c r="H5" s="101"/>
      <c r="I5" s="101"/>
      <c r="J5" s="4"/>
    </row>
    <row r="6" spans="1:10" ht="51" customHeight="1" x14ac:dyDescent="0.2">
      <c r="A6" s="117">
        <v>2</v>
      </c>
      <c r="B6" s="180" t="s">
        <v>73</v>
      </c>
      <c r="C6" s="181"/>
      <c r="D6" s="182"/>
      <c r="E6" s="100">
        <f t="shared" si="0"/>
        <v>0</v>
      </c>
      <c r="F6" s="118"/>
      <c r="G6" s="118"/>
      <c r="H6" s="118"/>
      <c r="I6" s="118"/>
    </row>
    <row r="7" spans="1:10" ht="21" customHeight="1" x14ac:dyDescent="0.2">
      <c r="A7" s="117">
        <v>3</v>
      </c>
      <c r="B7" s="183" t="s">
        <v>53</v>
      </c>
      <c r="C7" s="178" t="s">
        <v>42</v>
      </c>
      <c r="D7" s="179"/>
      <c r="E7" s="100">
        <f t="shared" si="0"/>
        <v>0</v>
      </c>
      <c r="F7" s="118"/>
      <c r="G7" s="118"/>
      <c r="H7" s="118"/>
      <c r="I7" s="118"/>
    </row>
    <row r="8" spans="1:10" ht="21" customHeight="1" x14ac:dyDescent="0.2">
      <c r="A8" s="117">
        <v>4</v>
      </c>
      <c r="B8" s="184"/>
      <c r="C8" s="178" t="s">
        <v>43</v>
      </c>
      <c r="D8" s="179"/>
      <c r="E8" s="100">
        <f t="shared" si="0"/>
        <v>0</v>
      </c>
      <c r="F8" s="118"/>
      <c r="G8" s="118"/>
      <c r="H8" s="118"/>
      <c r="I8" s="118"/>
    </row>
    <row r="9" spans="1:10" ht="21" customHeight="1" x14ac:dyDescent="0.2">
      <c r="A9" s="117">
        <v>5</v>
      </c>
      <c r="B9" s="184"/>
      <c r="C9" s="178" t="s">
        <v>44</v>
      </c>
      <c r="D9" s="179"/>
      <c r="E9" s="100">
        <f t="shared" si="0"/>
        <v>0</v>
      </c>
      <c r="F9" s="118"/>
      <c r="G9" s="118"/>
      <c r="H9" s="118"/>
      <c r="I9" s="118"/>
    </row>
    <row r="10" spans="1:10" ht="21" customHeight="1" x14ac:dyDescent="0.2">
      <c r="A10" s="117">
        <v>6</v>
      </c>
      <c r="B10" s="185"/>
      <c r="C10" s="178" t="s">
        <v>45</v>
      </c>
      <c r="D10" s="179"/>
      <c r="E10" s="100">
        <f t="shared" si="0"/>
        <v>0</v>
      </c>
      <c r="F10" s="118"/>
      <c r="G10" s="118"/>
      <c r="H10" s="118"/>
      <c r="I10" s="118"/>
    </row>
    <row r="11" spans="1:10" ht="21" customHeight="1" x14ac:dyDescent="0.2">
      <c r="A11" s="117">
        <v>7</v>
      </c>
      <c r="B11" s="199" t="s">
        <v>74</v>
      </c>
      <c r="C11" s="200"/>
      <c r="D11" s="201"/>
      <c r="E11" s="100">
        <f t="shared" si="0"/>
        <v>0</v>
      </c>
      <c r="F11" s="118"/>
      <c r="G11" s="118"/>
      <c r="H11" s="118"/>
      <c r="I11" s="118"/>
    </row>
    <row r="12" spans="1:10" ht="34.5" customHeight="1" x14ac:dyDescent="0.2">
      <c r="A12" s="117">
        <v>8</v>
      </c>
      <c r="B12" s="199" t="s">
        <v>75</v>
      </c>
      <c r="C12" s="200"/>
      <c r="D12" s="201"/>
      <c r="E12" s="100">
        <f t="shared" si="0"/>
        <v>0</v>
      </c>
      <c r="F12" s="118"/>
      <c r="G12" s="118"/>
      <c r="H12" s="118"/>
      <c r="I12" s="118"/>
    </row>
    <row r="13" spans="1:10" ht="21" customHeight="1" x14ac:dyDescent="0.2">
      <c r="A13" s="117">
        <v>9</v>
      </c>
      <c r="B13" s="199" t="s">
        <v>76</v>
      </c>
      <c r="C13" s="200"/>
      <c r="D13" s="201"/>
      <c r="E13" s="100">
        <f t="shared" si="0"/>
        <v>0</v>
      </c>
      <c r="F13" s="118"/>
      <c r="G13" s="118"/>
      <c r="H13" s="118"/>
      <c r="I13" s="118"/>
    </row>
    <row r="14" spans="1:10" ht="21" customHeight="1" x14ac:dyDescent="0.2">
      <c r="A14" s="117">
        <v>10</v>
      </c>
      <c r="B14" s="178" t="s">
        <v>77</v>
      </c>
      <c r="C14" s="208"/>
      <c r="D14" s="179"/>
      <c r="E14" s="100">
        <f t="shared" si="0"/>
        <v>0</v>
      </c>
      <c r="F14" s="118"/>
      <c r="G14" s="118"/>
      <c r="H14" s="118"/>
      <c r="I14" s="118"/>
    </row>
    <row r="15" spans="1:10" ht="50.25" customHeight="1" x14ac:dyDescent="0.2">
      <c r="A15" s="117">
        <v>11</v>
      </c>
      <c r="B15" s="202" t="s">
        <v>78</v>
      </c>
      <c r="C15" s="203"/>
      <c r="D15" s="204"/>
      <c r="E15" s="100">
        <f t="shared" si="0"/>
        <v>0</v>
      </c>
      <c r="F15" s="118"/>
      <c r="G15" s="118"/>
      <c r="H15" s="118"/>
      <c r="I15" s="118"/>
    </row>
    <row r="16" spans="1:10" ht="21" customHeight="1" x14ac:dyDescent="0.2">
      <c r="A16" s="102">
        <v>12</v>
      </c>
      <c r="B16" s="205" t="s">
        <v>12</v>
      </c>
      <c r="C16" s="178" t="s">
        <v>13</v>
      </c>
      <c r="D16" s="179"/>
      <c r="E16" s="100">
        <f t="shared" si="0"/>
        <v>0</v>
      </c>
      <c r="F16" s="118"/>
      <c r="G16" s="118"/>
      <c r="H16" s="118"/>
      <c r="I16" s="118"/>
    </row>
    <row r="17" spans="1:13" ht="20.25" customHeight="1" x14ac:dyDescent="0.2">
      <c r="A17" s="102">
        <v>13</v>
      </c>
      <c r="B17" s="206"/>
      <c r="C17" s="178" t="s">
        <v>14</v>
      </c>
      <c r="D17" s="179"/>
      <c r="E17" s="100">
        <f t="shared" si="0"/>
        <v>0</v>
      </c>
      <c r="F17" s="118"/>
      <c r="G17" s="118"/>
      <c r="H17" s="118"/>
      <c r="I17" s="118"/>
    </row>
    <row r="18" spans="1:13" ht="21.75" customHeight="1" x14ac:dyDescent="0.2">
      <c r="A18" s="102">
        <v>14</v>
      </c>
      <c r="B18" s="206"/>
      <c r="C18" s="178" t="s">
        <v>15</v>
      </c>
      <c r="D18" s="179"/>
      <c r="E18" s="100">
        <f t="shared" si="0"/>
        <v>0</v>
      </c>
      <c r="F18" s="118"/>
      <c r="G18" s="118"/>
      <c r="H18" s="118"/>
      <c r="I18" s="118"/>
    </row>
    <row r="19" spans="1:13" ht="18.75" customHeight="1" x14ac:dyDescent="0.2">
      <c r="A19" s="102">
        <v>15</v>
      </c>
      <c r="B19" s="206"/>
      <c r="C19" s="178" t="s">
        <v>0</v>
      </c>
      <c r="D19" s="179"/>
      <c r="E19" s="100">
        <f t="shared" si="0"/>
        <v>0</v>
      </c>
      <c r="F19" s="118"/>
      <c r="G19" s="118"/>
      <c r="H19" s="118"/>
      <c r="I19" s="118"/>
    </row>
    <row r="20" spans="1:13" ht="29.25" customHeight="1" x14ac:dyDescent="0.2">
      <c r="A20" s="102">
        <v>16</v>
      </c>
      <c r="B20" s="206"/>
      <c r="C20" s="178" t="s">
        <v>48</v>
      </c>
      <c r="D20" s="179"/>
      <c r="E20" s="100">
        <f t="shared" si="0"/>
        <v>0</v>
      </c>
      <c r="F20" s="118"/>
      <c r="G20" s="118"/>
      <c r="H20" s="118"/>
      <c r="I20" s="118"/>
    </row>
    <row r="21" spans="1:13" ht="20.25" customHeight="1" x14ac:dyDescent="0.2">
      <c r="A21" s="102">
        <v>17</v>
      </c>
      <c r="B21" s="207"/>
      <c r="C21" s="178" t="s">
        <v>1</v>
      </c>
      <c r="D21" s="179"/>
      <c r="E21" s="100">
        <f t="shared" si="0"/>
        <v>0</v>
      </c>
      <c r="F21" s="118"/>
      <c r="G21" s="118"/>
      <c r="H21" s="118"/>
      <c r="I21" s="118"/>
    </row>
    <row r="22" spans="1:13" ht="30.75" customHeight="1" x14ac:dyDescent="0.2">
      <c r="A22" s="102">
        <v>18</v>
      </c>
      <c r="B22" s="210" t="s">
        <v>79</v>
      </c>
      <c r="C22" s="211"/>
      <c r="D22" s="212"/>
      <c r="E22" s="100">
        <f t="shared" si="0"/>
        <v>0</v>
      </c>
      <c r="F22" s="118"/>
      <c r="G22" s="118"/>
      <c r="H22" s="118"/>
      <c r="I22" s="118"/>
    </row>
    <row r="23" spans="1:13" ht="32.25" customHeight="1" x14ac:dyDescent="0.2">
      <c r="A23" s="102">
        <v>19</v>
      </c>
      <c r="B23" s="178" t="s">
        <v>80</v>
      </c>
      <c r="C23" s="208"/>
      <c r="D23" s="179"/>
      <c r="E23" s="100">
        <f t="shared" si="0"/>
        <v>0</v>
      </c>
      <c r="F23" s="118"/>
      <c r="G23" s="118"/>
      <c r="H23" s="118"/>
      <c r="I23" s="118"/>
    </row>
    <row r="24" spans="1:13" ht="20.25" customHeight="1" x14ac:dyDescent="0.2">
      <c r="A24" s="117">
        <v>20</v>
      </c>
      <c r="B24" s="180" t="s">
        <v>81</v>
      </c>
      <c r="C24" s="181"/>
      <c r="D24" s="182"/>
      <c r="E24" s="100">
        <f t="shared" si="0"/>
        <v>0</v>
      </c>
      <c r="F24" s="118"/>
      <c r="G24" s="118"/>
      <c r="H24" s="118"/>
      <c r="I24" s="118"/>
    </row>
    <row r="25" spans="1:13" ht="70.5" customHeight="1" x14ac:dyDescent="0.2">
      <c r="A25" s="117">
        <v>21</v>
      </c>
      <c r="B25" s="180" t="s">
        <v>54</v>
      </c>
      <c r="C25" s="181"/>
      <c r="D25" s="182"/>
      <c r="E25" s="100">
        <f t="shared" si="0"/>
        <v>0</v>
      </c>
      <c r="F25" s="118"/>
      <c r="G25" s="118"/>
      <c r="H25" s="118"/>
      <c r="I25" s="118"/>
    </row>
    <row r="26" spans="1:13" ht="33" customHeight="1" x14ac:dyDescent="0.2">
      <c r="A26" s="115">
        <v>22</v>
      </c>
      <c r="B26" s="180" t="s">
        <v>55</v>
      </c>
      <c r="C26" s="181"/>
      <c r="D26" s="182"/>
      <c r="E26" s="100">
        <f t="shared" si="0"/>
        <v>0</v>
      </c>
      <c r="F26" s="118"/>
      <c r="G26" s="118"/>
      <c r="H26" s="118"/>
      <c r="I26" s="118"/>
    </row>
    <row r="27" spans="1:13" ht="15.75" customHeight="1" x14ac:dyDescent="0.3">
      <c r="A27" s="68"/>
      <c r="B27" s="209"/>
      <c r="C27" s="209"/>
      <c r="D27" s="209"/>
      <c r="E27" s="209"/>
      <c r="F27" s="209"/>
      <c r="G27" s="209"/>
      <c r="H27" s="209"/>
      <c r="I27" s="209"/>
      <c r="J27" s="3"/>
      <c r="K27" s="3"/>
      <c r="L27" s="4"/>
      <c r="M27" s="18"/>
    </row>
    <row r="28" spans="1:13" ht="12.75" customHeight="1" x14ac:dyDescent="0.3">
      <c r="A28" s="68"/>
      <c r="B28" s="68"/>
      <c r="C28" s="68"/>
      <c r="D28" s="68"/>
      <c r="E28" s="111"/>
      <c r="F28" s="112"/>
      <c r="G28" s="28"/>
      <c r="H28" s="28"/>
      <c r="I28" s="29"/>
      <c r="J28" s="9"/>
      <c r="K28" s="4"/>
      <c r="L28" s="9"/>
      <c r="M28" s="18"/>
    </row>
  </sheetData>
  <mergeCells count="30">
    <mergeCell ref="C16:D16"/>
    <mergeCell ref="C20:D20"/>
    <mergeCell ref="C19:D19"/>
    <mergeCell ref="B14:D14"/>
    <mergeCell ref="B27:I27"/>
    <mergeCell ref="B26:D26"/>
    <mergeCell ref="B25:D25"/>
    <mergeCell ref="B24:D24"/>
    <mergeCell ref="B22:D22"/>
    <mergeCell ref="B23:D23"/>
    <mergeCell ref="B2:D4"/>
    <mergeCell ref="C18:D18"/>
    <mergeCell ref="B11:D11"/>
    <mergeCell ref="B12:D12"/>
    <mergeCell ref="C17:D17"/>
    <mergeCell ref="B13:D13"/>
    <mergeCell ref="B15:D15"/>
    <mergeCell ref="B16:B21"/>
    <mergeCell ref="C8:D8"/>
    <mergeCell ref="C21:D21"/>
    <mergeCell ref="A1:I1"/>
    <mergeCell ref="F2:I2"/>
    <mergeCell ref="C7:D7"/>
    <mergeCell ref="B6:D6"/>
    <mergeCell ref="B7:B10"/>
    <mergeCell ref="B5:D5"/>
    <mergeCell ref="C9:D9"/>
    <mergeCell ref="C10:D10"/>
    <mergeCell ref="A2:A4"/>
    <mergeCell ref="E2:E3"/>
  </mergeCells>
  <phoneticPr fontId="2" type="noConversion"/>
  <pageMargins left="0.59055118110236227" right="0" top="0.39370078740157483" bottom="0.39370078740157483" header="0" footer="0.11811023622047245"/>
  <pageSetup paperSize="9" scale="70" firstPageNumber="2" orientation="landscape" useFirstPageNumber="1" verticalDpi="300" r:id="rId1"/>
  <headerFooter>
    <oddFooter>&amp;C&amp;CФорма № 1-Л, Підрозділ: Гощанський районний суд Рівненської області, Початок періоду: 01.01.2019, Кінець періоду: 30.06.2019&amp;L76D18FBA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view="pageLayout" topLeftCell="A10" zoomScale="85" zoomScaleNormal="100" zoomScaleSheetLayoutView="78" zoomScalePageLayoutView="85" workbookViewId="0">
      <selection activeCell="E10" sqref="E1:I65536"/>
    </sheetView>
  </sheetViews>
  <sheetFormatPr defaultRowHeight="12.75" x14ac:dyDescent="0.2"/>
  <cols>
    <col min="1" max="1" width="5.42578125" style="2" customWidth="1"/>
    <col min="2" max="2" width="7.85546875" customWidth="1"/>
    <col min="3" max="3" width="7.7109375" customWidth="1"/>
    <col min="4" max="4" width="90.140625" customWidth="1"/>
    <col min="5" max="9" width="18" customWidth="1"/>
  </cols>
  <sheetData>
    <row r="1" spans="1:12" ht="36.75" customHeight="1" x14ac:dyDescent="0.25">
      <c r="A1" s="216" t="s">
        <v>59</v>
      </c>
      <c r="B1" s="217"/>
      <c r="C1" s="217"/>
      <c r="D1" s="217"/>
      <c r="E1" s="217"/>
      <c r="F1" s="217"/>
      <c r="G1" s="217"/>
      <c r="H1" s="218"/>
      <c r="I1" s="218"/>
      <c r="J1" s="20"/>
      <c r="K1" s="20"/>
      <c r="L1" s="20"/>
    </row>
    <row r="2" spans="1:12" ht="17.25" customHeight="1" x14ac:dyDescent="0.25">
      <c r="A2" s="223" t="s">
        <v>17</v>
      </c>
      <c r="B2" s="222" t="s">
        <v>20</v>
      </c>
      <c r="C2" s="222"/>
      <c r="D2" s="222"/>
      <c r="E2" s="220" t="s">
        <v>8</v>
      </c>
      <c r="F2" s="177" t="s">
        <v>62</v>
      </c>
      <c r="G2" s="177"/>
      <c r="H2" s="177"/>
      <c r="I2" s="177"/>
      <c r="J2" s="20"/>
      <c r="K2" s="20"/>
      <c r="L2" s="20"/>
    </row>
    <row r="3" spans="1:12" ht="17.25" customHeight="1" x14ac:dyDescent="0.3">
      <c r="A3" s="223"/>
      <c r="B3" s="222"/>
      <c r="C3" s="222"/>
      <c r="D3" s="222"/>
      <c r="E3" s="220"/>
      <c r="F3" s="89">
        <v>209</v>
      </c>
      <c r="G3" s="89" t="s">
        <v>25</v>
      </c>
      <c r="H3" s="89" t="s">
        <v>33</v>
      </c>
      <c r="I3" s="89">
        <v>306</v>
      </c>
      <c r="J3" s="20"/>
      <c r="K3" s="20"/>
      <c r="L3" s="20"/>
    </row>
    <row r="4" spans="1:12" s="30" customFormat="1" ht="14.25" customHeight="1" x14ac:dyDescent="0.2">
      <c r="A4" s="223"/>
      <c r="B4" s="222"/>
      <c r="C4" s="222"/>
      <c r="D4" s="222"/>
      <c r="E4" s="90">
        <v>1</v>
      </c>
      <c r="F4" s="90">
        <v>2</v>
      </c>
      <c r="G4" s="90">
        <v>3</v>
      </c>
      <c r="H4" s="90">
        <v>4</v>
      </c>
      <c r="I4" s="90">
        <v>5</v>
      </c>
    </row>
    <row r="5" spans="1:12" ht="53.25" customHeight="1" x14ac:dyDescent="0.3">
      <c r="A5" s="116">
        <v>1</v>
      </c>
      <c r="B5" s="214" t="s">
        <v>82</v>
      </c>
      <c r="C5" s="214"/>
      <c r="D5" s="214"/>
      <c r="E5" s="91">
        <f t="shared" ref="E5:E24" si="0">SUM(F5:I5)</f>
        <v>0</v>
      </c>
      <c r="F5" s="92">
        <f>SUM(F7,F21,F22,F23)</f>
        <v>0</v>
      </c>
      <c r="G5" s="92">
        <f>SUM(G7,G21,G22,G23)</f>
        <v>0</v>
      </c>
      <c r="H5" s="92">
        <f>SUM(H7,H21,H22,H23)</f>
        <v>0</v>
      </c>
      <c r="I5" s="92">
        <f>SUM(I7,I21,I22,I23)</f>
        <v>0</v>
      </c>
      <c r="J5" s="20"/>
      <c r="K5" s="20"/>
      <c r="L5" s="20"/>
    </row>
    <row r="6" spans="1:12" ht="32.25" customHeight="1" x14ac:dyDescent="0.3">
      <c r="A6" s="116">
        <v>2</v>
      </c>
      <c r="B6" s="221" t="s">
        <v>56</v>
      </c>
      <c r="C6" s="221"/>
      <c r="D6" s="221"/>
      <c r="E6" s="91">
        <f t="shared" si="0"/>
        <v>0</v>
      </c>
      <c r="F6" s="93"/>
      <c r="G6" s="93"/>
      <c r="H6" s="93"/>
      <c r="I6" s="93"/>
      <c r="J6" s="20"/>
      <c r="K6" s="20"/>
      <c r="L6" s="20"/>
    </row>
    <row r="7" spans="1:12" ht="52.5" customHeight="1" x14ac:dyDescent="0.3">
      <c r="A7" s="116">
        <v>3</v>
      </c>
      <c r="B7" s="224" t="s">
        <v>83</v>
      </c>
      <c r="C7" s="225"/>
      <c r="D7" s="226"/>
      <c r="E7" s="91">
        <f t="shared" si="0"/>
        <v>0</v>
      </c>
      <c r="F7" s="92">
        <f>SUM(F8,F12,F14,F16,F17,F19,F20)</f>
        <v>0</v>
      </c>
      <c r="G7" s="92">
        <f>SUM(G8,G12,G14,G16,G17,G19,G20)</f>
        <v>0</v>
      </c>
      <c r="H7" s="92">
        <f>SUM(H8,H12,H14,H16,H17,H19,H20)</f>
        <v>0</v>
      </c>
      <c r="I7" s="92">
        <f>SUM(I8,I12,I14,I16,I17,I19,I20)</f>
        <v>0</v>
      </c>
      <c r="J7" s="20"/>
      <c r="K7" s="20"/>
      <c r="L7" s="20"/>
    </row>
    <row r="8" spans="1:12" ht="21.75" customHeight="1" x14ac:dyDescent="0.3">
      <c r="A8" s="116">
        <v>4</v>
      </c>
      <c r="B8" s="213" t="s">
        <v>10</v>
      </c>
      <c r="C8" s="214" t="s">
        <v>34</v>
      </c>
      <c r="D8" s="214"/>
      <c r="E8" s="91">
        <f t="shared" si="0"/>
        <v>0</v>
      </c>
      <c r="F8" s="93"/>
      <c r="G8" s="93"/>
      <c r="H8" s="93"/>
      <c r="I8" s="93"/>
      <c r="J8" s="20"/>
      <c r="K8" s="20"/>
      <c r="L8" s="20"/>
    </row>
    <row r="9" spans="1:12" ht="24.75" customHeight="1" x14ac:dyDescent="0.3">
      <c r="A9" s="116">
        <v>5</v>
      </c>
      <c r="B9" s="213"/>
      <c r="C9" s="215" t="s">
        <v>9</v>
      </c>
      <c r="D9" s="94" t="s">
        <v>19</v>
      </c>
      <c r="E9" s="91">
        <f t="shared" si="0"/>
        <v>0</v>
      </c>
      <c r="F9" s="93"/>
      <c r="G9" s="93"/>
      <c r="H9" s="93"/>
      <c r="I9" s="93"/>
      <c r="J9" s="20"/>
      <c r="K9" s="20"/>
      <c r="L9" s="20"/>
    </row>
    <row r="10" spans="1:12" ht="36" customHeight="1" x14ac:dyDescent="0.3">
      <c r="A10" s="116">
        <v>6</v>
      </c>
      <c r="B10" s="213"/>
      <c r="C10" s="215"/>
      <c r="D10" s="95" t="s">
        <v>21</v>
      </c>
      <c r="E10" s="91">
        <f t="shared" si="0"/>
        <v>0</v>
      </c>
      <c r="F10" s="93"/>
      <c r="G10" s="93"/>
      <c r="H10" s="93"/>
      <c r="I10" s="93"/>
      <c r="J10" s="20"/>
      <c r="K10" s="20"/>
      <c r="L10" s="20"/>
    </row>
    <row r="11" spans="1:12" ht="37.5" customHeight="1" x14ac:dyDescent="0.3">
      <c r="A11" s="96">
        <v>7</v>
      </c>
      <c r="B11" s="213"/>
      <c r="C11" s="215"/>
      <c r="D11" s="97" t="s">
        <v>22</v>
      </c>
      <c r="E11" s="91">
        <f t="shared" si="0"/>
        <v>0</v>
      </c>
      <c r="F11" s="93"/>
      <c r="G11" s="93"/>
      <c r="H11" s="93"/>
      <c r="I11" s="93"/>
      <c r="J11" s="20"/>
      <c r="K11" s="20"/>
      <c r="L11" s="20"/>
    </row>
    <row r="12" spans="1:12" ht="20.25" customHeight="1" x14ac:dyDescent="0.3">
      <c r="A12" s="116">
        <v>8</v>
      </c>
      <c r="B12" s="213"/>
      <c r="C12" s="214" t="s">
        <v>35</v>
      </c>
      <c r="D12" s="214"/>
      <c r="E12" s="91">
        <f t="shared" si="0"/>
        <v>0</v>
      </c>
      <c r="F12" s="93"/>
      <c r="G12" s="93"/>
      <c r="H12" s="93"/>
      <c r="I12" s="93"/>
      <c r="J12" s="20"/>
      <c r="K12" s="20"/>
      <c r="L12" s="20"/>
    </row>
    <row r="13" spans="1:12" ht="22.5" customHeight="1" x14ac:dyDescent="0.3">
      <c r="A13" s="116">
        <v>9</v>
      </c>
      <c r="B13" s="213"/>
      <c r="C13" s="219" t="s">
        <v>40</v>
      </c>
      <c r="D13" s="219"/>
      <c r="E13" s="91">
        <f t="shared" si="0"/>
        <v>0</v>
      </c>
      <c r="F13" s="93"/>
      <c r="G13" s="93"/>
      <c r="H13" s="93"/>
      <c r="I13" s="93"/>
      <c r="J13" s="20"/>
      <c r="K13" s="20"/>
      <c r="L13" s="20"/>
    </row>
    <row r="14" spans="1:12" ht="26.25" customHeight="1" x14ac:dyDescent="0.3">
      <c r="A14" s="116">
        <v>10</v>
      </c>
      <c r="B14" s="213"/>
      <c r="C14" s="214" t="s">
        <v>36</v>
      </c>
      <c r="D14" s="214"/>
      <c r="E14" s="91">
        <f t="shared" si="0"/>
        <v>0</v>
      </c>
      <c r="F14" s="93"/>
      <c r="G14" s="93"/>
      <c r="H14" s="93"/>
      <c r="I14" s="93"/>
      <c r="J14" s="20"/>
      <c r="K14" s="20"/>
      <c r="L14" s="20"/>
    </row>
    <row r="15" spans="1:12" ht="23.25" customHeight="1" x14ac:dyDescent="0.3">
      <c r="A15" s="116">
        <v>11</v>
      </c>
      <c r="B15" s="213"/>
      <c r="C15" s="219" t="s">
        <v>40</v>
      </c>
      <c r="D15" s="219"/>
      <c r="E15" s="91">
        <f t="shared" si="0"/>
        <v>0</v>
      </c>
      <c r="F15" s="93"/>
      <c r="G15" s="93"/>
      <c r="H15" s="93"/>
      <c r="I15" s="93"/>
      <c r="J15" s="20"/>
      <c r="K15" s="20"/>
      <c r="L15" s="20"/>
    </row>
    <row r="16" spans="1:12" ht="26.25" customHeight="1" x14ac:dyDescent="0.3">
      <c r="A16" s="116">
        <v>12</v>
      </c>
      <c r="B16" s="213"/>
      <c r="C16" s="214" t="s">
        <v>37</v>
      </c>
      <c r="D16" s="214"/>
      <c r="E16" s="91">
        <f t="shared" si="0"/>
        <v>0</v>
      </c>
      <c r="F16" s="93"/>
      <c r="G16" s="93"/>
      <c r="H16" s="93"/>
      <c r="I16" s="93"/>
      <c r="J16" s="20"/>
      <c r="K16" s="20"/>
      <c r="L16" s="20"/>
    </row>
    <row r="17" spans="1:13" ht="31.5" customHeight="1" x14ac:dyDescent="0.3">
      <c r="A17" s="116">
        <v>13</v>
      </c>
      <c r="B17" s="213"/>
      <c r="C17" s="214" t="s">
        <v>50</v>
      </c>
      <c r="D17" s="214"/>
      <c r="E17" s="91">
        <f t="shared" si="0"/>
        <v>0</v>
      </c>
      <c r="F17" s="93"/>
      <c r="G17" s="93"/>
      <c r="H17" s="93"/>
      <c r="I17" s="93"/>
      <c r="J17" s="41"/>
      <c r="K17" s="41"/>
      <c r="L17" s="20"/>
    </row>
    <row r="18" spans="1:13" ht="20.25" customHeight="1" x14ac:dyDescent="0.3">
      <c r="A18" s="116">
        <v>14</v>
      </c>
      <c r="B18" s="213"/>
      <c r="C18" s="219" t="s">
        <v>40</v>
      </c>
      <c r="D18" s="219"/>
      <c r="E18" s="91">
        <f t="shared" si="0"/>
        <v>0</v>
      </c>
      <c r="F18" s="93"/>
      <c r="G18" s="93"/>
      <c r="H18" s="93"/>
      <c r="I18" s="93"/>
      <c r="J18" s="20"/>
      <c r="K18" s="20"/>
      <c r="L18" s="41"/>
      <c r="M18" s="42"/>
    </row>
    <row r="19" spans="1:13" ht="38.25" customHeight="1" x14ac:dyDescent="0.3">
      <c r="A19" s="116">
        <v>15</v>
      </c>
      <c r="B19" s="213"/>
      <c r="C19" s="214" t="s">
        <v>38</v>
      </c>
      <c r="D19" s="214"/>
      <c r="E19" s="91">
        <f t="shared" si="0"/>
        <v>0</v>
      </c>
      <c r="F19" s="93"/>
      <c r="G19" s="93"/>
      <c r="H19" s="93"/>
      <c r="I19" s="93"/>
      <c r="J19" s="41"/>
      <c r="K19" s="20"/>
      <c r="L19" s="41"/>
      <c r="M19" s="41"/>
    </row>
    <row r="20" spans="1:13" ht="25.5" customHeight="1" x14ac:dyDescent="0.3">
      <c r="A20" s="116">
        <v>16</v>
      </c>
      <c r="B20" s="213"/>
      <c r="C20" s="214" t="s">
        <v>39</v>
      </c>
      <c r="D20" s="214"/>
      <c r="E20" s="91">
        <f t="shared" si="0"/>
        <v>0</v>
      </c>
      <c r="F20" s="93"/>
      <c r="G20" s="93"/>
      <c r="H20" s="93"/>
      <c r="I20" s="93"/>
      <c r="J20" s="41"/>
      <c r="K20" s="20"/>
      <c r="L20" s="41"/>
      <c r="M20" s="43"/>
    </row>
    <row r="21" spans="1:13" ht="28.5" customHeight="1" x14ac:dyDescent="0.25">
      <c r="A21" s="113">
        <v>17</v>
      </c>
      <c r="B21" s="230" t="s">
        <v>84</v>
      </c>
      <c r="C21" s="230"/>
      <c r="D21" s="230"/>
      <c r="E21" s="91">
        <f t="shared" si="0"/>
        <v>0</v>
      </c>
      <c r="F21" s="93"/>
      <c r="G21" s="93"/>
      <c r="H21" s="93"/>
      <c r="I21" s="93"/>
      <c r="J21" s="20"/>
      <c r="K21" s="20"/>
      <c r="L21" s="20"/>
    </row>
    <row r="22" spans="1:13" ht="54.75" customHeight="1" x14ac:dyDescent="0.25">
      <c r="A22" s="113">
        <v>18</v>
      </c>
      <c r="B22" s="214" t="s">
        <v>85</v>
      </c>
      <c r="C22" s="214"/>
      <c r="D22" s="214"/>
      <c r="E22" s="91">
        <f t="shared" si="0"/>
        <v>0</v>
      </c>
      <c r="F22" s="93"/>
      <c r="G22" s="93"/>
      <c r="H22" s="93"/>
      <c r="I22" s="93"/>
      <c r="J22" s="20"/>
      <c r="K22" s="20"/>
      <c r="L22" s="20"/>
    </row>
    <row r="23" spans="1:13" ht="53.25" customHeight="1" x14ac:dyDescent="0.25">
      <c r="A23" s="114">
        <v>19</v>
      </c>
      <c r="B23" s="214" t="s">
        <v>86</v>
      </c>
      <c r="C23" s="214"/>
      <c r="D23" s="214"/>
      <c r="E23" s="91">
        <f t="shared" si="0"/>
        <v>0</v>
      </c>
      <c r="F23" s="93"/>
      <c r="G23" s="93"/>
      <c r="H23" s="93"/>
      <c r="I23" s="93"/>
      <c r="J23" s="20"/>
      <c r="K23" s="20"/>
      <c r="L23" s="20"/>
    </row>
    <row r="24" spans="1:13" ht="33" customHeight="1" x14ac:dyDescent="0.25">
      <c r="A24" s="114">
        <v>20</v>
      </c>
      <c r="B24" s="227" t="s">
        <v>41</v>
      </c>
      <c r="C24" s="228"/>
      <c r="D24" s="229"/>
      <c r="E24" s="91">
        <f t="shared" si="0"/>
        <v>0</v>
      </c>
      <c r="F24" s="93"/>
      <c r="G24" s="93"/>
      <c r="H24" s="93"/>
      <c r="I24" s="93"/>
      <c r="J24" s="20"/>
      <c r="K24" s="20"/>
      <c r="L24" s="20"/>
    </row>
    <row r="25" spans="1:13" ht="18" customHeight="1" x14ac:dyDescent="0.3">
      <c r="A25" s="68"/>
      <c r="B25" s="98"/>
      <c r="C25" s="98"/>
      <c r="D25" s="99"/>
      <c r="E25" s="99"/>
      <c r="F25" s="20"/>
      <c r="G25" s="20"/>
      <c r="H25" s="20"/>
    </row>
    <row r="26" spans="1:13" ht="40.5" customHeight="1" x14ac:dyDescent="0.2"/>
    <row r="27" spans="1:13" ht="20.25" customHeight="1" x14ac:dyDescent="0.2"/>
    <row r="28" spans="1:13" ht="12.75" hidden="1" customHeight="1" x14ac:dyDescent="0.2"/>
    <row r="29" spans="1:13" ht="16.5" customHeight="1" x14ac:dyDescent="0.2"/>
    <row r="30" spans="1:13" ht="41.25" customHeight="1" x14ac:dyDescent="0.2"/>
    <row r="31" spans="1:13" ht="38.25" customHeight="1" x14ac:dyDescent="0.2"/>
    <row r="32" spans="1:13" ht="30.75" customHeight="1" x14ac:dyDescent="0.2"/>
    <row r="34" spans="2:13" ht="12.75" customHeight="1" x14ac:dyDescent="0.2">
      <c r="M34" s="15"/>
    </row>
    <row r="35" spans="2:13" ht="21.75" customHeight="1" x14ac:dyDescent="0.2">
      <c r="M35" s="15"/>
    </row>
    <row r="36" spans="2:13" ht="20.25" customHeight="1" x14ac:dyDescent="0.2">
      <c r="M36" s="15"/>
    </row>
    <row r="37" spans="2:13" ht="18" customHeight="1" x14ac:dyDescent="0.2">
      <c r="M37" s="15"/>
    </row>
    <row r="38" spans="2:13" ht="18" customHeight="1" x14ac:dyDescent="0.2">
      <c r="M38" s="15"/>
    </row>
    <row r="39" spans="2:13" ht="21.75" customHeight="1" x14ac:dyDescent="0.2">
      <c r="M39" s="15"/>
    </row>
    <row r="40" spans="2:13" ht="12.75" hidden="1" customHeight="1" x14ac:dyDescent="0.2">
      <c r="M40" s="14"/>
    </row>
    <row r="41" spans="2:13" ht="39.75" customHeight="1" x14ac:dyDescent="0.2">
      <c r="M41" s="15"/>
    </row>
    <row r="42" spans="2:13" ht="18.75" customHeight="1" x14ac:dyDescent="0.2">
      <c r="M42" s="15"/>
    </row>
    <row r="43" spans="2:13" ht="23.25" customHeight="1" x14ac:dyDescent="0.2">
      <c r="M43" s="15"/>
    </row>
    <row r="44" spans="2:13" ht="18" customHeight="1" x14ac:dyDescent="0.2">
      <c r="M44" s="15"/>
    </row>
    <row r="45" spans="2:13" ht="12.75" customHeight="1" x14ac:dyDescent="0.2">
      <c r="B45" s="2"/>
      <c r="C45" s="6"/>
      <c r="D45" s="3"/>
      <c r="E45" s="3"/>
      <c r="F45" s="3"/>
      <c r="G45" s="3"/>
      <c r="H45" s="3"/>
      <c r="I45" s="3"/>
      <c r="J45" s="3"/>
      <c r="K45" s="3"/>
      <c r="L45" s="4"/>
      <c r="M45" s="5"/>
    </row>
    <row r="46" spans="2:13" ht="12.75" customHeight="1" x14ac:dyDescent="0.2">
      <c r="B46" s="2"/>
      <c r="C46" s="2"/>
      <c r="D46" s="2"/>
      <c r="E46" s="7"/>
      <c r="F46" s="8"/>
      <c r="G46" s="4"/>
      <c r="H46" s="4"/>
      <c r="I46" s="9"/>
      <c r="J46" s="9"/>
      <c r="K46" s="4"/>
      <c r="L46" s="9"/>
      <c r="M46" s="5"/>
    </row>
    <row r="47" spans="2:13" ht="15" customHeight="1" x14ac:dyDescent="0.2">
      <c r="B47" s="17"/>
      <c r="C47" s="19"/>
      <c r="D47" s="19"/>
      <c r="E47" s="8"/>
      <c r="F47" s="8"/>
      <c r="G47" s="4"/>
      <c r="H47" s="4"/>
      <c r="I47" s="9"/>
      <c r="J47" s="9"/>
      <c r="K47" s="4"/>
      <c r="L47" s="9"/>
      <c r="M47" s="5"/>
    </row>
    <row r="48" spans="2:13" ht="12.75" customHeight="1" x14ac:dyDescent="0.2">
      <c r="B48" s="10"/>
      <c r="C48" s="19"/>
      <c r="D48" s="19"/>
      <c r="E48" s="8"/>
      <c r="F48" s="8"/>
      <c r="G48" s="4"/>
      <c r="H48" s="4"/>
      <c r="I48" s="9"/>
      <c r="J48" s="9"/>
      <c r="K48" s="9"/>
      <c r="L48" s="9"/>
      <c r="M48" s="5"/>
    </row>
    <row r="49" spans="2:13" ht="12.75" customHeight="1" x14ac:dyDescent="0.2">
      <c r="B49" s="10"/>
      <c r="C49" s="11"/>
      <c r="D49" s="11"/>
      <c r="E49" s="8"/>
      <c r="F49" s="8"/>
      <c r="G49" s="4"/>
      <c r="H49" s="4"/>
      <c r="I49" s="9"/>
      <c r="J49" s="9"/>
      <c r="K49" s="9"/>
      <c r="L49" s="9"/>
      <c r="M49" s="5"/>
    </row>
    <row r="50" spans="2:13" ht="12.75" customHeight="1" x14ac:dyDescent="0.2">
      <c r="B50" s="10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2:13" ht="12.75" customHeight="1" x14ac:dyDescent="0.2">
      <c r="B51" s="10"/>
      <c r="C51" s="12"/>
      <c r="D51" s="13"/>
      <c r="E51" s="8"/>
      <c r="F51" s="8"/>
      <c r="G51" s="4"/>
      <c r="H51" s="4"/>
      <c r="I51" s="9"/>
      <c r="J51" s="9"/>
      <c r="K51" s="9"/>
      <c r="L51" s="9"/>
      <c r="M51" s="5"/>
    </row>
    <row r="52" spans="2:13" ht="12.75" customHeight="1" x14ac:dyDescent="0.2">
      <c r="B52" s="2"/>
      <c r="C52" s="2"/>
      <c r="D52" s="2"/>
      <c r="E52" s="3"/>
      <c r="F52" s="3"/>
      <c r="G52" s="3"/>
      <c r="H52" s="3"/>
      <c r="I52" s="3"/>
      <c r="J52" s="3"/>
      <c r="K52" s="3"/>
      <c r="L52" s="3"/>
      <c r="M52" s="5"/>
    </row>
  </sheetData>
  <mergeCells count="24">
    <mergeCell ref="B24:D24"/>
    <mergeCell ref="B23:D23"/>
    <mergeCell ref="C15:D15"/>
    <mergeCell ref="C20:D20"/>
    <mergeCell ref="B21:D21"/>
    <mergeCell ref="C19:D19"/>
    <mergeCell ref="B22:D22"/>
    <mergeCell ref="B6:D6"/>
    <mergeCell ref="B2:D4"/>
    <mergeCell ref="B5:D5"/>
    <mergeCell ref="C17:D17"/>
    <mergeCell ref="A2:A4"/>
    <mergeCell ref="B7:D7"/>
    <mergeCell ref="C13:D13"/>
    <mergeCell ref="F2:I2"/>
    <mergeCell ref="B8:B20"/>
    <mergeCell ref="C8:D8"/>
    <mergeCell ref="C9:C11"/>
    <mergeCell ref="C12:D12"/>
    <mergeCell ref="A1:I1"/>
    <mergeCell ref="C16:D16"/>
    <mergeCell ref="C14:D14"/>
    <mergeCell ref="C18:D18"/>
    <mergeCell ref="E2:E3"/>
  </mergeCells>
  <phoneticPr fontId="2" type="noConversion"/>
  <pageMargins left="0.59055118110236227" right="0" top="0.19685039370078741" bottom="0.27559055118110237" header="0.15748031496062992" footer="0.11811023622047245"/>
  <pageSetup paperSize="9" scale="70" firstPageNumber="3" orientation="landscape" useFirstPageNumber="1" r:id="rId1"/>
  <headerFooter>
    <oddFooter>&amp;C&amp;CФорма № 1-Л, Підрозділ: Гощанський районний суд Рівненської області, Початок періоду: 01.01.2019, Кінець періоду: 30.06.2019&amp;L76D18FBA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view="pageLayout" zoomScale="55" zoomScaleNormal="100" zoomScalePageLayoutView="55" workbookViewId="0">
      <selection activeCell="E7" sqref="E7:I7"/>
    </sheetView>
  </sheetViews>
  <sheetFormatPr defaultRowHeight="12.75" x14ac:dyDescent="0.2"/>
  <cols>
    <col min="1" max="1" width="4" style="2" customWidth="1"/>
    <col min="2" max="2" width="11.7109375" customWidth="1"/>
    <col min="3" max="3" width="15.85546875" customWidth="1"/>
    <col min="4" max="4" width="86.5703125" customWidth="1"/>
    <col min="5" max="5" width="17.7109375" customWidth="1"/>
    <col min="6" max="6" width="18" customWidth="1"/>
    <col min="7" max="8" width="17.140625" customWidth="1"/>
    <col min="9" max="9" width="17.7109375" customWidth="1"/>
  </cols>
  <sheetData>
    <row r="1" spans="1:12" ht="42.75" customHeight="1" x14ac:dyDescent="0.3">
      <c r="A1" s="105"/>
      <c r="B1" s="231" t="s">
        <v>60</v>
      </c>
      <c r="C1" s="231"/>
      <c r="D1" s="231"/>
      <c r="E1" s="231"/>
      <c r="F1" s="231"/>
      <c r="G1" s="231"/>
      <c r="H1" s="231"/>
      <c r="I1" s="231"/>
      <c r="J1" s="21"/>
      <c r="K1" s="20"/>
      <c r="L1" s="20"/>
    </row>
    <row r="2" spans="1:12" ht="18.75" customHeight="1" x14ac:dyDescent="0.25">
      <c r="A2" s="247" t="s">
        <v>17</v>
      </c>
      <c r="B2" s="232" t="s">
        <v>16</v>
      </c>
      <c r="C2" s="233"/>
      <c r="D2" s="233"/>
      <c r="E2" s="189" t="s">
        <v>8</v>
      </c>
      <c r="F2" s="177" t="s">
        <v>62</v>
      </c>
      <c r="G2" s="177"/>
      <c r="H2" s="177"/>
      <c r="I2" s="177"/>
      <c r="J2" s="22"/>
      <c r="K2" s="20"/>
      <c r="L2" s="20"/>
    </row>
    <row r="3" spans="1:12" ht="28.5" customHeight="1" x14ac:dyDescent="0.3">
      <c r="A3" s="247"/>
      <c r="B3" s="234"/>
      <c r="C3" s="235"/>
      <c r="D3" s="235"/>
      <c r="E3" s="189"/>
      <c r="F3" s="64">
        <v>209</v>
      </c>
      <c r="G3" s="64" t="s">
        <v>25</v>
      </c>
      <c r="H3" s="64" t="s">
        <v>33</v>
      </c>
      <c r="I3" s="64">
        <v>306</v>
      </c>
      <c r="J3" s="22"/>
      <c r="K3" s="20"/>
      <c r="L3" s="20"/>
    </row>
    <row r="4" spans="1:12" ht="14.25" customHeight="1" x14ac:dyDescent="0.3">
      <c r="A4" s="247"/>
      <c r="B4" s="236"/>
      <c r="C4" s="237"/>
      <c r="D4" s="237"/>
      <c r="E4" s="103">
        <v>1</v>
      </c>
      <c r="F4" s="65">
        <v>2</v>
      </c>
      <c r="G4" s="65">
        <v>3</v>
      </c>
      <c r="H4" s="65">
        <v>4</v>
      </c>
      <c r="I4" s="65">
        <v>5</v>
      </c>
      <c r="J4" s="22"/>
      <c r="K4" s="20"/>
      <c r="L4" s="20"/>
    </row>
    <row r="5" spans="1:12" ht="76.5" customHeight="1" x14ac:dyDescent="0.25">
      <c r="A5" s="106">
        <v>1</v>
      </c>
      <c r="B5" s="238" t="s">
        <v>87</v>
      </c>
      <c r="C5" s="239"/>
      <c r="D5" s="240"/>
      <c r="E5" s="66">
        <f>SUM(F5:I5)</f>
        <v>0</v>
      </c>
      <c r="F5" s="67"/>
      <c r="G5" s="67"/>
      <c r="H5" s="67"/>
      <c r="I5" s="67"/>
      <c r="J5" s="22"/>
      <c r="K5" s="20"/>
      <c r="L5" s="20"/>
    </row>
    <row r="6" spans="1:12" ht="52.5" customHeight="1" x14ac:dyDescent="0.25">
      <c r="A6" s="106">
        <v>2</v>
      </c>
      <c r="B6" s="248" t="s">
        <v>18</v>
      </c>
      <c r="C6" s="200" t="s">
        <v>21</v>
      </c>
      <c r="D6" s="201"/>
      <c r="E6" s="66">
        <f>SUM(F6:I6)</f>
        <v>0</v>
      </c>
      <c r="F6" s="67"/>
      <c r="G6" s="67"/>
      <c r="H6" s="67"/>
      <c r="I6" s="67"/>
      <c r="J6" s="22"/>
      <c r="K6" s="20"/>
      <c r="L6" s="20"/>
    </row>
    <row r="7" spans="1:12" ht="55.5" customHeight="1" x14ac:dyDescent="0.25">
      <c r="A7" s="107">
        <v>3</v>
      </c>
      <c r="B7" s="249"/>
      <c r="C7" s="250" t="s">
        <v>22</v>
      </c>
      <c r="D7" s="251"/>
      <c r="E7" s="119">
        <f>SUM(F7:I7)</f>
        <v>0</v>
      </c>
      <c r="F7" s="120"/>
      <c r="G7" s="120"/>
      <c r="H7" s="120"/>
      <c r="I7" s="120"/>
      <c r="J7" s="22"/>
      <c r="K7" s="20"/>
      <c r="L7" s="20"/>
    </row>
    <row r="8" spans="1:12" ht="15" customHeight="1" x14ac:dyDescent="0.3">
      <c r="A8" s="68"/>
      <c r="B8" s="16"/>
      <c r="C8" s="16"/>
      <c r="D8" s="16"/>
      <c r="E8" s="23"/>
      <c r="F8" s="24"/>
      <c r="G8" s="24"/>
      <c r="H8" s="24"/>
      <c r="I8" s="25"/>
      <c r="J8" s="59"/>
      <c r="K8" s="28"/>
      <c r="L8" s="28"/>
    </row>
    <row r="9" spans="1:12" ht="15" customHeight="1" x14ac:dyDescent="0.3">
      <c r="A9" s="68"/>
      <c r="B9" s="26"/>
      <c r="C9" s="26"/>
      <c r="D9" s="244" t="s">
        <v>49</v>
      </c>
      <c r="E9" s="26"/>
      <c r="F9" s="26"/>
      <c r="G9" s="26"/>
      <c r="H9" s="26"/>
      <c r="I9" s="26"/>
      <c r="J9" s="26"/>
      <c r="K9" s="26"/>
      <c r="L9" s="26"/>
    </row>
    <row r="10" spans="1:12" ht="15" customHeight="1" x14ac:dyDescent="0.3">
      <c r="A10" s="68"/>
      <c r="B10" s="68"/>
      <c r="C10" s="68"/>
      <c r="D10" s="244"/>
      <c r="E10" s="69"/>
      <c r="F10" s="70"/>
      <c r="G10" s="241" t="s">
        <v>88</v>
      </c>
      <c r="H10" s="242"/>
      <c r="I10" s="242"/>
      <c r="J10" s="32"/>
      <c r="K10" s="31"/>
      <c r="L10" s="31"/>
    </row>
    <row r="11" spans="1:12" ht="21.75" customHeight="1" x14ac:dyDescent="0.3">
      <c r="A11" s="68"/>
      <c r="B11" s="68"/>
      <c r="C11" s="71"/>
      <c r="D11" s="244"/>
      <c r="E11" s="72" t="s">
        <v>28</v>
      </c>
      <c r="F11" s="73"/>
      <c r="G11" s="243" t="s">
        <v>57</v>
      </c>
      <c r="H11" s="243"/>
      <c r="I11" s="243"/>
      <c r="J11" s="38"/>
      <c r="K11" s="38"/>
      <c r="L11" s="38"/>
    </row>
    <row r="12" spans="1:12" ht="11.25" customHeight="1" x14ac:dyDescent="0.3">
      <c r="A12" s="68"/>
      <c r="B12" s="68"/>
      <c r="C12" s="68"/>
      <c r="D12" s="74"/>
      <c r="E12" s="70"/>
      <c r="F12" s="70"/>
      <c r="G12" s="75"/>
      <c r="H12" s="75"/>
      <c r="I12" s="75"/>
      <c r="J12" s="33"/>
      <c r="K12" s="34"/>
      <c r="L12" s="35"/>
    </row>
    <row r="13" spans="1:12" ht="15" customHeight="1" x14ac:dyDescent="0.3">
      <c r="A13" s="68"/>
      <c r="B13" s="27"/>
      <c r="C13" s="68"/>
      <c r="D13" s="76" t="s">
        <v>26</v>
      </c>
      <c r="E13" s="69"/>
      <c r="F13" s="70"/>
      <c r="G13" s="241" t="s">
        <v>89</v>
      </c>
      <c r="H13" s="242"/>
      <c r="I13" s="242"/>
      <c r="J13" s="40"/>
      <c r="K13" s="32"/>
      <c r="L13" s="36"/>
    </row>
    <row r="14" spans="1:12" s="44" customFormat="1" ht="19.5" customHeight="1" x14ac:dyDescent="0.3">
      <c r="A14" s="108"/>
      <c r="B14" s="77"/>
      <c r="C14" s="27"/>
      <c r="D14" s="74"/>
      <c r="E14" s="72" t="s">
        <v>28</v>
      </c>
      <c r="F14" s="73"/>
      <c r="G14" s="243" t="s">
        <v>57</v>
      </c>
      <c r="H14" s="243"/>
      <c r="I14" s="243"/>
      <c r="J14" s="45"/>
      <c r="K14" s="45"/>
      <c r="L14" s="45"/>
    </row>
    <row r="15" spans="1:12" s="44" customFormat="1" ht="11.25" customHeight="1" x14ac:dyDescent="0.3">
      <c r="A15" s="108"/>
      <c r="B15" s="77"/>
      <c r="C15" s="27"/>
      <c r="D15" s="74"/>
      <c r="E15" s="78"/>
      <c r="F15" s="78"/>
      <c r="G15" s="79"/>
      <c r="H15" s="79"/>
      <c r="I15" s="80"/>
      <c r="J15" s="45"/>
      <c r="K15" s="45"/>
      <c r="L15" s="45"/>
    </row>
    <row r="16" spans="1:12" ht="11.25" customHeight="1" x14ac:dyDescent="0.3">
      <c r="A16" s="68"/>
      <c r="B16" s="104"/>
      <c r="C16" s="81"/>
      <c r="D16" s="82"/>
      <c r="E16" s="83"/>
      <c r="F16" s="83"/>
      <c r="G16" s="84" t="s">
        <v>32</v>
      </c>
      <c r="H16" s="84" t="s">
        <v>32</v>
      </c>
      <c r="I16" s="85" t="s">
        <v>32</v>
      </c>
      <c r="J16" s="39"/>
      <c r="K16" s="39"/>
      <c r="L16" s="37"/>
    </row>
    <row r="17" spans="1:12" ht="15" customHeight="1" x14ac:dyDescent="0.3">
      <c r="A17" s="68"/>
      <c r="B17" s="68"/>
      <c r="C17" s="68"/>
      <c r="D17" s="74" t="s">
        <v>29</v>
      </c>
      <c r="E17" s="245" t="s">
        <v>90</v>
      </c>
      <c r="F17" s="245"/>
      <c r="G17" s="70"/>
      <c r="H17" s="70"/>
      <c r="I17" s="86"/>
      <c r="J17" s="29"/>
      <c r="K17" s="29"/>
      <c r="L17" s="29"/>
    </row>
    <row r="18" spans="1:12" ht="15" customHeight="1" x14ac:dyDescent="0.3">
      <c r="A18" s="68"/>
      <c r="B18" s="68"/>
      <c r="C18" s="68"/>
      <c r="D18" s="74" t="s">
        <v>30</v>
      </c>
      <c r="E18" s="245" t="s">
        <v>91</v>
      </c>
      <c r="F18" s="245"/>
      <c r="G18" s="83"/>
      <c r="H18" s="83"/>
      <c r="I18" s="86"/>
      <c r="J18" s="27"/>
      <c r="K18" s="27"/>
      <c r="L18" s="27"/>
    </row>
    <row r="19" spans="1:12" ht="15" customHeight="1" x14ac:dyDescent="0.3">
      <c r="A19" s="68"/>
      <c r="B19" s="68"/>
      <c r="C19" s="68"/>
      <c r="D19" s="74" t="s">
        <v>31</v>
      </c>
      <c r="E19" s="246" t="s">
        <v>92</v>
      </c>
      <c r="F19" s="246"/>
      <c r="G19" s="87"/>
      <c r="H19" s="87"/>
      <c r="I19" s="88" t="s">
        <v>93</v>
      </c>
    </row>
    <row r="20" spans="1:12" ht="18.75" x14ac:dyDescent="0.3">
      <c r="A20" s="68"/>
      <c r="B20" s="68"/>
      <c r="C20" s="68"/>
      <c r="D20" s="109"/>
      <c r="E20" s="68"/>
      <c r="F20" s="27"/>
      <c r="G20" s="110"/>
      <c r="H20" s="110"/>
      <c r="I20" s="105"/>
    </row>
    <row r="21" spans="1:12" ht="15.75" x14ac:dyDescent="0.25">
      <c r="B21" s="58"/>
      <c r="C21" s="60"/>
      <c r="D21" s="60"/>
      <c r="E21" s="63"/>
      <c r="F21" s="63"/>
      <c r="G21" s="61"/>
      <c r="H21" s="61"/>
      <c r="I21" s="62"/>
    </row>
    <row r="22" spans="1:12" ht="15.75" x14ac:dyDescent="0.25">
      <c r="B22" s="1"/>
      <c r="C22" s="62"/>
      <c r="D22" s="62"/>
      <c r="E22" s="62"/>
      <c r="F22" s="62"/>
      <c r="G22" s="62"/>
      <c r="H22" s="62"/>
      <c r="I22" s="60"/>
    </row>
    <row r="23" spans="1:12" ht="15.75" x14ac:dyDescent="0.25">
      <c r="B23" s="1"/>
      <c r="C23" s="62"/>
      <c r="D23" s="62"/>
      <c r="E23" s="62"/>
      <c r="F23" s="62"/>
      <c r="G23" s="62"/>
      <c r="H23" s="62"/>
      <c r="I23" s="60"/>
    </row>
    <row r="24" spans="1:12" x14ac:dyDescent="0.2">
      <c r="B24" s="1"/>
      <c r="C24" s="1"/>
      <c r="D24" s="1"/>
      <c r="E24" s="1"/>
      <c r="F24" s="1"/>
      <c r="G24" s="1"/>
      <c r="H24" s="1"/>
    </row>
    <row r="25" spans="1:12" x14ac:dyDescent="0.2">
      <c r="B25" s="1"/>
      <c r="C25" s="1"/>
      <c r="D25" s="1"/>
      <c r="E25" s="1"/>
      <c r="F25" s="1"/>
      <c r="G25" s="1"/>
      <c r="H25" s="1"/>
    </row>
    <row r="26" spans="1:12" x14ac:dyDescent="0.2">
      <c r="B26" s="1"/>
      <c r="C26" s="1"/>
      <c r="D26" s="1"/>
      <c r="E26" s="1"/>
      <c r="F26" s="1"/>
      <c r="G26" s="1"/>
      <c r="H26" s="1"/>
    </row>
    <row r="27" spans="1:12" x14ac:dyDescent="0.2">
      <c r="B27" s="1"/>
      <c r="C27" s="1"/>
      <c r="D27" s="1"/>
      <c r="E27" s="1"/>
      <c r="F27" s="1"/>
      <c r="G27" s="1"/>
      <c r="H27" s="1"/>
    </row>
    <row r="28" spans="1:12" x14ac:dyDescent="0.2">
      <c r="B28" s="1"/>
      <c r="C28" s="1"/>
      <c r="D28" s="1"/>
      <c r="E28" s="1"/>
      <c r="F28" s="1"/>
      <c r="G28" s="1"/>
      <c r="H28" s="1"/>
    </row>
    <row r="29" spans="1:12" x14ac:dyDescent="0.2">
      <c r="B29" s="1"/>
      <c r="C29" s="1"/>
      <c r="D29" s="1"/>
      <c r="E29" s="1"/>
      <c r="F29" s="1"/>
      <c r="G29" s="1"/>
      <c r="H29" s="1"/>
    </row>
    <row r="30" spans="1:12" x14ac:dyDescent="0.2">
      <c r="B30" s="1"/>
      <c r="C30" s="1"/>
      <c r="D30" s="1"/>
      <c r="E30" s="1"/>
      <c r="F30" s="1"/>
      <c r="G30" s="1"/>
      <c r="H30" s="1"/>
    </row>
    <row r="31" spans="1:12" x14ac:dyDescent="0.2">
      <c r="B31" s="1"/>
      <c r="C31" s="1"/>
      <c r="D31" s="1"/>
      <c r="E31" s="1"/>
      <c r="F31" s="1"/>
      <c r="G31" s="1"/>
      <c r="H31" s="1"/>
    </row>
    <row r="32" spans="1:12" x14ac:dyDescent="0.2">
      <c r="B32" s="1"/>
      <c r="C32" s="1"/>
      <c r="D32" s="1"/>
      <c r="E32" s="1"/>
      <c r="F32" s="1"/>
      <c r="G32" s="1"/>
      <c r="H32" s="1"/>
    </row>
    <row r="33" spans="2:8" x14ac:dyDescent="0.2">
      <c r="B33" s="1"/>
      <c r="C33" s="1"/>
      <c r="D33" s="1"/>
      <c r="E33" s="1"/>
      <c r="F33" s="1"/>
      <c r="G33" s="1"/>
      <c r="H33" s="1"/>
    </row>
    <row r="34" spans="2:8" x14ac:dyDescent="0.2">
      <c r="B34" s="1"/>
      <c r="C34" s="1"/>
      <c r="D34" s="1"/>
      <c r="E34" s="1"/>
      <c r="F34" s="1"/>
      <c r="G34" s="1"/>
      <c r="H34" s="1"/>
    </row>
    <row r="35" spans="2:8" x14ac:dyDescent="0.2">
      <c r="B35" s="1"/>
      <c r="C35" s="1"/>
      <c r="D35" s="1"/>
      <c r="E35" s="1"/>
      <c r="F35" s="1"/>
      <c r="G35" s="1"/>
      <c r="H35" s="1"/>
    </row>
    <row r="36" spans="2:8" x14ac:dyDescent="0.2">
      <c r="B36" s="1"/>
      <c r="C36" s="1"/>
      <c r="D36" s="1"/>
      <c r="E36" s="1"/>
      <c r="F36" s="1"/>
      <c r="G36" s="1"/>
      <c r="H36" s="1"/>
    </row>
    <row r="37" spans="2:8" x14ac:dyDescent="0.2">
      <c r="B37" s="1"/>
      <c r="C37" s="1"/>
      <c r="D37" s="1"/>
      <c r="E37" s="1"/>
      <c r="F37" s="1"/>
      <c r="G37" s="1"/>
      <c r="H37" s="1"/>
    </row>
    <row r="38" spans="2:8" x14ac:dyDescent="0.2">
      <c r="B38" s="1"/>
      <c r="C38" s="1"/>
      <c r="D38" s="1"/>
      <c r="E38" s="1"/>
      <c r="F38" s="1"/>
      <c r="G38" s="1"/>
      <c r="H38" s="1"/>
    </row>
    <row r="39" spans="2:8" x14ac:dyDescent="0.2">
      <c r="B39" s="1"/>
      <c r="C39" s="1"/>
      <c r="D39" s="1"/>
      <c r="E39" s="1"/>
      <c r="F39" s="1"/>
      <c r="G39" s="1"/>
      <c r="H39" s="1"/>
    </row>
    <row r="40" spans="2:8" x14ac:dyDescent="0.2">
      <c r="B40" s="1"/>
      <c r="C40" s="1"/>
      <c r="D40" s="1"/>
      <c r="E40" s="1"/>
      <c r="F40" s="1"/>
      <c r="G40" s="1"/>
      <c r="H40" s="1"/>
    </row>
    <row r="41" spans="2:8" x14ac:dyDescent="0.2">
      <c r="B41" s="1"/>
      <c r="C41" s="1"/>
      <c r="D41" s="1"/>
      <c r="E41" s="1"/>
      <c r="F41" s="1"/>
      <c r="G41" s="1"/>
      <c r="H41" s="1"/>
    </row>
    <row r="42" spans="2:8" x14ac:dyDescent="0.2">
      <c r="B42" s="1"/>
      <c r="C42" s="1"/>
      <c r="D42" s="1"/>
      <c r="E42" s="1"/>
      <c r="F42" s="1"/>
      <c r="G42" s="1"/>
      <c r="H42" s="1"/>
    </row>
    <row r="43" spans="2:8" x14ac:dyDescent="0.2">
      <c r="B43" s="1"/>
      <c r="C43" s="1"/>
      <c r="D43" s="1"/>
      <c r="E43" s="1"/>
      <c r="F43" s="1"/>
      <c r="G43" s="1"/>
      <c r="H43" s="1"/>
    </row>
    <row r="44" spans="2:8" x14ac:dyDescent="0.2">
      <c r="B44" s="1"/>
      <c r="C44" s="1"/>
      <c r="D44" s="1"/>
      <c r="E44" s="1"/>
      <c r="F44" s="1"/>
      <c r="G44" s="1"/>
      <c r="H44" s="1"/>
    </row>
    <row r="45" spans="2:8" x14ac:dyDescent="0.2">
      <c r="B45" s="1"/>
      <c r="C45" s="1"/>
      <c r="D45" s="1"/>
      <c r="E45" s="1"/>
      <c r="F45" s="1"/>
      <c r="G45" s="1"/>
      <c r="H45" s="1"/>
    </row>
    <row r="46" spans="2:8" x14ac:dyDescent="0.2">
      <c r="B46" s="1"/>
      <c r="C46" s="1"/>
      <c r="D46" s="1"/>
      <c r="E46" s="1"/>
      <c r="F46" s="1"/>
      <c r="G46" s="1"/>
      <c r="H46" s="1"/>
    </row>
    <row r="47" spans="2:8" x14ac:dyDescent="0.2">
      <c r="B47" s="1"/>
      <c r="C47" s="1"/>
      <c r="D47" s="1"/>
      <c r="E47" s="1"/>
      <c r="F47" s="1"/>
      <c r="G47" s="1"/>
      <c r="H47" s="1"/>
    </row>
  </sheetData>
  <mergeCells count="17">
    <mergeCell ref="E17:F17"/>
    <mergeCell ref="E18:F18"/>
    <mergeCell ref="E19:F19"/>
    <mergeCell ref="G13:I13"/>
    <mergeCell ref="G14:I14"/>
    <mergeCell ref="A2:A4"/>
    <mergeCell ref="C6:D6"/>
    <mergeCell ref="B6:B7"/>
    <mergeCell ref="C7:D7"/>
    <mergeCell ref="E2:E3"/>
    <mergeCell ref="B1:I1"/>
    <mergeCell ref="F2:I2"/>
    <mergeCell ref="B2:D4"/>
    <mergeCell ref="B5:D5"/>
    <mergeCell ref="G10:I10"/>
    <mergeCell ref="G11:I11"/>
    <mergeCell ref="D9:D11"/>
  </mergeCells>
  <phoneticPr fontId="2" type="noConversion"/>
  <pageMargins left="0.59055118110236227" right="0" top="0.55118110236220474" bottom="0.51181102362204722" header="0.11811023622047245" footer="0.11811023622047245"/>
  <pageSetup paperSize="9" scale="65" firstPageNumber="4" orientation="landscape" useFirstPageNumber="1" r:id="rId1"/>
  <headerFooter>
    <oddFooter>&amp;C&amp;CФорма № 1-Л, Підрозділ: Гощанський районний суд Рівненської області, Початок періоду: 01.01.2019, Кінець періоду: 30.06.2019&amp;L76D18FBA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Титульний лист</vt:lpstr>
      <vt:lpstr>Розділ 1</vt:lpstr>
      <vt:lpstr>Розділ 2</vt:lpstr>
      <vt:lpstr>Розділ 3</vt:lpstr>
      <vt:lpstr>'Розділ 1'!Область_друку</vt:lpstr>
      <vt:lpstr>'Розділ 2'!Область_друку</vt:lpstr>
      <vt:lpstr>'Розділ 3'!Область_друку</vt:lpstr>
      <vt:lpstr>'Титульний лист'!Область_друку</vt:lpstr>
    </vt:vector>
  </TitlesOfParts>
  <Company>ДП "ІСС"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User</cp:lastModifiedBy>
  <cp:lastPrinted>2018-01-19T10:45:36Z</cp:lastPrinted>
  <dcterms:created xsi:type="dcterms:W3CDTF">2015-09-09T11:46:15Z</dcterms:created>
  <dcterms:modified xsi:type="dcterms:W3CDTF">2019-07-10T05:51:49Z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1-Л_00557_2.2019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218833</vt:i4>
  </property>
  <property fmtid="{D5CDD505-2E9C-101B-9397-08002B2CF9AE}" pid="7" name="Тип звіту">
    <vt:lpwstr>1-Л</vt:lpwstr>
  </property>
  <property fmtid="{D5CDD505-2E9C-101B-9397-08002B2CF9AE}" pid="8" name="К.Cума">
    <vt:lpwstr>76D18FBA</vt:lpwstr>
  </property>
  <property fmtid="{D5CDD505-2E9C-101B-9397-08002B2CF9AE}" pid="9" name="Підрозділ">
    <vt:lpwstr>Гощанський районний суд Рівненської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797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30.06.2019</vt:lpwstr>
  </property>
  <property fmtid="{D5CDD505-2E9C-101B-9397-08002B2CF9AE}" pid="14" name="Період">
    <vt:lpwstr>перше півріччя 2019 року</vt:lpwstr>
  </property>
  <property fmtid="{D5CDD505-2E9C-101B-9397-08002B2CF9AE}" pid="15" name="К.Сума шаблону">
    <vt:lpwstr>EAC932EB</vt:lpwstr>
  </property>
  <property fmtid="{D5CDD505-2E9C-101B-9397-08002B2CF9AE}" pid="16" name="Версія БД">
    <vt:lpwstr>3.23.0.1578</vt:lpwstr>
  </property>
</Properties>
</file>